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enS\Desktop\ОП-2018\1_Процедури\9_канцеларски материали\__финални след УС\"/>
    </mc:Choice>
  </mc:AlternateContent>
  <bookViews>
    <workbookView xWindow="-300" yWindow="1845" windowWidth="12120" windowHeight="8580" tabRatio="950" activeTab="5"/>
  </bookViews>
  <sheets>
    <sheet name="ОП 1" sheetId="1" r:id="rId1"/>
    <sheet name="ОП 2" sheetId="14" r:id="rId2"/>
    <sheet name="ОП 5" sheetId="3" r:id="rId3"/>
    <sheet name="ОП 7" sheetId="8" r:id="rId4"/>
    <sheet name="ОП 8" sheetId="9" r:id="rId5"/>
    <sheet name="ОП 10" sheetId="11" r:id="rId6"/>
  </sheets>
  <definedNames>
    <definedName name="_xlnm.Print_Titles" localSheetId="1">'ОП 2'!$4:$4</definedName>
    <definedName name="_xlnm.Print_Titles" localSheetId="2">'ОП 5'!$4:$4</definedName>
  </definedNames>
  <calcPr calcId="152511"/>
</workbook>
</file>

<file path=xl/calcChain.xml><?xml version="1.0" encoding="utf-8"?>
<calcChain xmlns="http://schemas.openxmlformats.org/spreadsheetml/2006/main">
  <c r="F27" i="3" l="1"/>
  <c r="F6" i="11" l="1"/>
  <c r="F7" i="11"/>
  <c r="F8" i="11"/>
  <c r="F9" i="11"/>
  <c r="F10" i="11"/>
  <c r="F11" i="11"/>
  <c r="F12" i="11"/>
  <c r="F5" i="11"/>
  <c r="F5" i="9"/>
  <c r="F6" i="9"/>
  <c r="F7" i="9"/>
  <c r="F8" i="9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5" i="3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5" i="8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5" i="14"/>
  <c r="F6" i="1"/>
  <c r="F7" i="1"/>
  <c r="F8" i="1"/>
  <c r="F9" i="1"/>
  <c r="F5" i="1"/>
  <c r="F10" i="1" l="1"/>
  <c r="F47" i="14" l="1"/>
  <c r="J30" i="8"/>
  <c r="F13" i="11" l="1"/>
  <c r="F9" i="9" l="1"/>
  <c r="F123" i="3" l="1"/>
</calcChain>
</file>

<file path=xl/sharedStrings.xml><?xml version="1.0" encoding="utf-8"?>
<sst xmlns="http://schemas.openxmlformats.org/spreadsheetml/2006/main" count="588" uniqueCount="272">
  <si>
    <t>броя</t>
  </si>
  <si>
    <t>кашон</t>
  </si>
  <si>
    <t>Вид артикул</t>
  </si>
  <si>
    <t>мярка</t>
  </si>
  <si>
    <t>кутия</t>
  </si>
  <si>
    <t>Моливник</t>
  </si>
  <si>
    <t>Ножица</t>
  </si>
  <si>
    <t>Острилка</t>
  </si>
  <si>
    <t>Тиксо 19/33</t>
  </si>
  <si>
    <t>Гума</t>
  </si>
  <si>
    <t>Цена без ДДС в лв. за 1 брой</t>
  </si>
  <si>
    <t>Обща сума в лв. без ДДС.</t>
  </si>
  <si>
    <t>№</t>
  </si>
  <si>
    <t>Линия 30 см</t>
  </si>
  <si>
    <t>Тиксо 19/33 Invisible (magic) или еквивалентно</t>
  </si>
  <si>
    <t>пакет</t>
  </si>
  <si>
    <t>Мокрилник</t>
  </si>
  <si>
    <t>Тефтер за Дъска (Флип-Чарт)</t>
  </si>
  <si>
    <t>Тиксо Широко Двойнолепящо</t>
  </si>
  <si>
    <t>Коректор Лента Сух</t>
  </si>
  <si>
    <t>Коректор Течен</t>
  </si>
  <si>
    <t>Кърпи Мокри за Монитор</t>
  </si>
  <si>
    <t>Маркер Перманентен (Син, Черен и Червен)</t>
  </si>
  <si>
    <t>Маркер Текст к-кт от 4 Цвята</t>
  </si>
  <si>
    <t>Маркери к-т от 4 Цвята за Бяла Дъска</t>
  </si>
  <si>
    <t>Мини Графитни 0,5 и 0,7 мм В</t>
  </si>
  <si>
    <t>Молив Автоматичен 0,7 мм</t>
  </si>
  <si>
    <t>Молив с Гума</t>
  </si>
  <si>
    <t>Органайзер за Бюро</t>
  </si>
  <si>
    <t>Перфоратор за 20 Листа</t>
  </si>
  <si>
    <t>Перфоратор за 40 Листа</t>
  </si>
  <si>
    <t>Подложка за Оптична Мишка</t>
  </si>
  <si>
    <t>Поставка за Листчета</t>
  </si>
  <si>
    <t>Тиксо Широко за Пакетиране</t>
  </si>
  <si>
    <t>Хартия Карирана</t>
  </si>
  <si>
    <t>брой</t>
  </si>
  <si>
    <t>лист</t>
  </si>
  <si>
    <t>Маркери к-т от 4 Цвята за CD</t>
  </si>
  <si>
    <t>Фолио Гланц Прозрачно</t>
  </si>
  <si>
    <t>Дъска Бяла Магнитна 60/90</t>
  </si>
  <si>
    <t>Дъска Коркова 60/90</t>
  </si>
  <si>
    <t>Магнити за бяла дъска</t>
  </si>
  <si>
    <t>Нож за писма</t>
  </si>
  <si>
    <t>Флумастри к-кт от 4 цвята</t>
  </si>
  <si>
    <t>Телбод Машинка 24/6</t>
  </si>
  <si>
    <t>Телбод Машинка № 10</t>
  </si>
  <si>
    <t>Телчета за Телбод Машинка № 10</t>
  </si>
  <si>
    <t>Телчета за Телбод Машинка № 24/6</t>
  </si>
  <si>
    <t xml:space="preserve">Цена без ДДС в лв. за 1 брой (кашон/ пакет)    </t>
  </si>
  <si>
    <t>Маркер Текст - с Жълт Неонов Цвят</t>
  </si>
  <si>
    <t>Пад А4</t>
  </si>
  <si>
    <t>Пад А5</t>
  </si>
  <si>
    <t>Ролер с водоустойчиво гел-мастило</t>
  </si>
  <si>
    <t>Тънкописец с метален връх</t>
  </si>
  <si>
    <t>Химикал автоматичен</t>
  </si>
  <si>
    <t>Химикал еднократен</t>
  </si>
  <si>
    <t>Ориентировъчно количество
 за 2 год.</t>
  </si>
  <si>
    <t>Ориентировъчно количество 
за 2 год.</t>
  </si>
  <si>
    <t>Ориентировачно количество
за 2 год.</t>
  </si>
  <si>
    <t>Щипка за вадене на телчета</t>
  </si>
  <si>
    <t xml:space="preserve">Гъба за бяла дъска </t>
  </si>
  <si>
    <t>Диск CD-R - 700 MB</t>
  </si>
  <si>
    <t>Диск CD-RW - 700 MB</t>
  </si>
  <si>
    <t>Диск DVD+R - 4,7 GB</t>
  </si>
  <si>
    <t>Диск DVD+R - 8,5 GB</t>
  </si>
  <si>
    <t>Диск DVD+RW - 4,7 GB</t>
  </si>
  <si>
    <t>Дискети (в кут. по 10 бр.)</t>
  </si>
  <si>
    <t>Лепило Моментно 2 грама</t>
  </si>
  <si>
    <t>Лепило Полиуретаново</t>
  </si>
  <si>
    <t xml:space="preserve">Мастилница IR40 за смет. машина </t>
  </si>
  <si>
    <t xml:space="preserve">Мастилница IR40T за смет. машина </t>
  </si>
  <si>
    <t>Мастило Тампонно</t>
  </si>
  <si>
    <t>Нож Макетен голям</t>
  </si>
  <si>
    <t>Нож Макетен малък</t>
  </si>
  <si>
    <t>Номератор</t>
  </si>
  <si>
    <t>Острилка Голяма Настолна</t>
  </si>
  <si>
    <t>Пластелин</t>
  </si>
  <si>
    <t>Тампон E10</t>
  </si>
  <si>
    <t>Тампон E30</t>
  </si>
  <si>
    <t>Тампон E40</t>
  </si>
  <si>
    <t>Тампон E50</t>
  </si>
  <si>
    <t>Тампон ER50</t>
  </si>
  <si>
    <t>Тампон за автоматичен печат</t>
  </si>
  <si>
    <t>Телчета за Телбод Машинка № от 23/6 до 23/23</t>
  </si>
  <si>
    <t>Батерия 3V</t>
  </si>
  <si>
    <t>Батерия 9V</t>
  </si>
  <si>
    <t>Батерия LR03 ААA</t>
  </si>
  <si>
    <t>Батерия LR14</t>
  </si>
  <si>
    <t>Батерия LR20</t>
  </si>
  <si>
    <t>Батерия LR44</t>
  </si>
  <si>
    <t>Батерия LR6 AA</t>
  </si>
  <si>
    <t>Дъска Бяла Магнитна 90/120</t>
  </si>
  <si>
    <t>Дъска Коркова 90/120</t>
  </si>
  <si>
    <t>оп.</t>
  </si>
  <si>
    <t>Шредер 20 листа</t>
  </si>
  <si>
    <t>Ластици (в опаковка х 1 кг)</t>
  </si>
  <si>
    <t>Пълнител тънък обикновен</t>
  </si>
  <si>
    <t>Индиго</t>
  </si>
  <si>
    <t>Шредер  8 листа</t>
  </si>
  <si>
    <t>Шредер  6 листа</t>
  </si>
  <si>
    <t>вид артикул</t>
  </si>
  <si>
    <t>Грамаж / дебелина (мм)</t>
  </si>
  <si>
    <t>Стандартен формат (см)</t>
  </si>
  <si>
    <t>Цвят</t>
  </si>
  <si>
    <t>Обща сума в лв., без ДДС</t>
  </si>
  <si>
    <t>бял</t>
  </si>
  <si>
    <t>250</t>
  </si>
  <si>
    <t>120</t>
  </si>
  <si>
    <t>Хартия офсетова</t>
  </si>
  <si>
    <t>80</t>
  </si>
  <si>
    <t>70х100</t>
  </si>
  <si>
    <t>бяла</t>
  </si>
  <si>
    <t>100</t>
  </si>
  <si>
    <t>64х90</t>
  </si>
  <si>
    <t>цветна</t>
  </si>
  <si>
    <t>Хартия, двустранно хромова мат</t>
  </si>
  <si>
    <t>115</t>
  </si>
  <si>
    <t>100х70</t>
  </si>
  <si>
    <t>Картон, двустранно хромов</t>
  </si>
  <si>
    <t>200</t>
  </si>
  <si>
    <t>Картон, едностранно хромов, мат</t>
  </si>
  <si>
    <t>325</t>
  </si>
  <si>
    <t>Картон офсетов</t>
  </si>
  <si>
    <t>190</t>
  </si>
  <si>
    <t>Хартия Bioprima или еквивалентна</t>
  </si>
  <si>
    <t>64х88</t>
  </si>
  <si>
    <t>_</t>
  </si>
  <si>
    <t>85</t>
  </si>
  <si>
    <t>бял,жълт</t>
  </si>
  <si>
    <t>Хартия, самозалепваща</t>
  </si>
  <si>
    <t>50х70</t>
  </si>
  <si>
    <t>Хартия, химизирана - CB, CFB и CF</t>
  </si>
  <si>
    <t>43х61</t>
  </si>
  <si>
    <t>Хартия, натронова</t>
  </si>
  <si>
    <t>Мукава</t>
  </si>
  <si>
    <t>1.5 мм</t>
  </si>
  <si>
    <t>1.80 мм</t>
  </si>
  <si>
    <t>2.00 мм</t>
  </si>
  <si>
    <t>Термохартия Khepera или еквивалентна</t>
  </si>
  <si>
    <t>76х102</t>
  </si>
  <si>
    <t>Листа за смазване на автоматични шредери (12 л. в оп.)</t>
  </si>
  <si>
    <t>Хромолукс</t>
  </si>
  <si>
    <t>2.40 мм</t>
  </si>
  <si>
    <t>-</t>
  </si>
  <si>
    <t>2.80 мм</t>
  </si>
  <si>
    <t>Мукава с дунапрен 1.3 мм + 3V</t>
  </si>
  <si>
    <t>Бирен картон</t>
  </si>
  <si>
    <t>жълт</t>
  </si>
  <si>
    <t>брой листа в пакет</t>
  </si>
  <si>
    <t>Листчета Лепящи - 75х75, разни цветове</t>
  </si>
  <si>
    <t>В предложената от нас цена са включени всички разходи, в т.ч. транспортните разходи до мястото за изпълнение по чл. 1, ал. 3 от проекта на договор; пощенски разходи; разходи за куриерски услуги; разходи за опаковка; товаро-разтоварване и всички други разходи, необходими за цялостното и качествено изпълнение на доставките по договора.</t>
  </si>
  <si>
    <t>Дата ...……2018 г.</t>
  </si>
  <si>
    <t>Подпис и печат</t>
  </si>
  <si>
    <t>……………………………………..</t>
  </si>
  <si>
    <t>(име и фамилия)</t>
  </si>
  <si>
    <t>(длъжност на представляващия участника)</t>
  </si>
  <si>
    <t>До Българската народна банка, пл. "Княз Александър I" № 1
от
.....................................................................
наименование на участника</t>
  </si>
  <si>
    <t>Във връзка с обявената от Вас обществена поръчка с предмет „Доставка на канцеларски материали и консумативи по обособени позиции за срок от 2 (две) години“,
Ви представяме нашето ценово предложение за Обособена позиция № 2: "Доставка на консумативи за офис техника", както следва:</t>
  </si>
  <si>
    <r>
      <rPr>
        <b/>
        <sz val="10"/>
        <rFont val="Times New Roman"/>
        <family val="1"/>
        <charset val="204"/>
      </rPr>
      <t>Забележка:</t>
    </r>
    <r>
      <rPr>
        <sz val="10"/>
        <rFont val="Times New Roman"/>
        <family val="1"/>
        <charset val="204"/>
      </rPr>
      <t xml:space="preserve"> В сумата не са включени разхода за материали, закупени по каталог, за които участниците следва да предложат търговска отстъпка.</t>
    </r>
  </si>
  <si>
    <t>………………………………</t>
  </si>
  <si>
    <t>Във връзка с обявената от Вас обществена поръчка с предмет „Доставка на канцеларски материали и консумативи по обособени позиции за срок от 2 (две) години“,
Ви представяме нашето ценово предложение за Обособена позиция № 5: "Доставка на принадлежности за офиса", както следва:</t>
  </si>
  <si>
    <t>Във връзка с обявената от Вас обществена поръчка с предмет „Доставка на канцеларски материали и консумативи по обособени позиции за срок от 2 (две) години“,
Ви представяме нашето ценово предложение за Обособена позиция № 7: "Доставка на полиграфически материали", както следва:</t>
  </si>
  <si>
    <t>Във връзка с обявената от Вас обществена поръчка с предмет „Доставка на канцеларски материали и консумативи по обособени позиции за срок от 2 (две) години“,
Ви представяме нашето ценово предложение за Обособена позиция № 8: "Доставка на техника за офиса", както следва:</t>
  </si>
  <si>
    <t>Във връзка с обявената от Вас обществена поръчка с предмет „Доставка на канцеларски материали и консумативи по обособени позиции за срок от 2 (две) години“,
Ви представяме нашето ценово предложение за Обособена позиция № 10: "Доставка на ленти за машини", както следва:</t>
  </si>
  <si>
    <t xml:space="preserve"> ........ (…) %.</t>
  </si>
  <si>
    <t xml:space="preserve">  ........ (…) %.</t>
  </si>
  <si>
    <t>Цена без
ДДС в лв.
за 1 брой (пакет/лист)</t>
  </si>
  <si>
    <t>Хартия Принтерна 240/11/2, 1000 листа в кашон. - Химизирана, широчина - 240 мм, 11", двупластова, бяла, 1000 листа в кашон.</t>
  </si>
  <si>
    <t>Хартия Принтерна 380/11/1, 2000 листа в кашон. - Бял офсет, широчина - 380 мм, 11", еднопластова, бяла, 2000 листа в кашон.</t>
  </si>
  <si>
    <t>Хартия Принтерна 380/11/2, 1000 листа в кашон - Химизирана, широчина - 380 мм, 11", двупластова, бяла, 1000 листа в кашон.</t>
  </si>
  <si>
    <t>Хартия Копирна А-3, 500 листа в пакет - За копирни машини, лазерен печат, двустранно, 80 гр.</t>
  </si>
  <si>
    <t>Хартия Копирна А-4, 500 листа в пакет - За копирни машини, лазерен печат, двустранно, 80 гр.</t>
  </si>
  <si>
    <t>Консуматив - Drum - XEROX 3610 (или еквивалент)</t>
  </si>
  <si>
    <t>Консуматив - Drum - XEROX 4622 (или еквивалент)</t>
  </si>
  <si>
    <t>Консуматив - Maint.Kit - XEROX 3600 (или еквивалент)</t>
  </si>
  <si>
    <t>Консуматив - Maint.Kit - XEROX 3610 (или еквивалент)</t>
  </si>
  <si>
    <t>Консуматив - Maint.Kit - XEROX 4500 (или еквивалент)</t>
  </si>
  <si>
    <t>Консуматив - Maint.Kit - XEROX 4510 (или еквивалент)</t>
  </si>
  <si>
    <t>Тонер Phaser 3052 - 106R02778 (или еквивалент)</t>
  </si>
  <si>
    <t>Тонер Phaser 3122 - 106R01159 (или еквивалент)</t>
  </si>
  <si>
    <t>Тонер Phaser 3130 - 109R00725 (или еквивалент)</t>
  </si>
  <si>
    <t>Тонер Phaser 3250 - 106R01374 (или еквивалент)</t>
  </si>
  <si>
    <t>Тонер Phaser 3320 - 106R02306 V_DNI (или еквивалент)</t>
  </si>
  <si>
    <t>Тонер Phaser 3330 - 106R03623 (или еквивалент)</t>
  </si>
  <si>
    <t>Тонер Phaser 3550 - 106R01531 (или еквивалент)</t>
  </si>
  <si>
    <t>Тонер Phaser 3600 - 106R01371 (или еквивалент)</t>
  </si>
  <si>
    <t>Тонер Phaser 3610 - 106R02732 V_DN (или еквивалент)</t>
  </si>
  <si>
    <t>Тонер Phaser 4500 - 113R00657 (или еквивалент)</t>
  </si>
  <si>
    <t>Тонер Phaser 4510 - 113R00712 (или еквивалент)</t>
  </si>
  <si>
    <t>Тонер Phaser 4622 - 106R01535 (или еквивалент)</t>
  </si>
  <si>
    <t>Тонер Phaser 6010 - 106R01627 (Cyan) (или еквивалент)</t>
  </si>
  <si>
    <t>Тонер Phaser 6010 - 106R01628 (Magenta) (или еквивалент)</t>
  </si>
  <si>
    <t>Тонер Phaser 6010 - 106R01629 (Yellow) (или еквивалент)</t>
  </si>
  <si>
    <t>Тонер Phaser 6010 - 106R01630 (Black) (или еквивалент)</t>
  </si>
  <si>
    <t>Тонер Phaser 6360 - 106R01218 (Cyan) (или еквивалент)</t>
  </si>
  <si>
    <t>Тонер Phaser 6360 - 106R01219 (Magenta) (или еквивалент)</t>
  </si>
  <si>
    <t>Тонер Phaser 6360 - 106R01220 (Yellow) (или еквивалент)</t>
  </si>
  <si>
    <t>Тонер Phaser 6360 - 106R01221 (Black) (или еквивалент)</t>
  </si>
  <si>
    <t>Тонер Phaser 6505 WC - 106R01601 (Cyan) (или еквивалент)</t>
  </si>
  <si>
    <t>Тонер Phaser 6505 WC - 106R01602 (Magenta) (или еквивалент)</t>
  </si>
  <si>
    <t>Тонер Phaser 6505 WC - 106R01603 (Yellow) (или еквивалент)</t>
  </si>
  <si>
    <t>Тонер Phaser 6505 WC - 106R01604 (Black) (или еквивалент)</t>
  </si>
  <si>
    <t>Тонер Phaser 6515 WC - 106R03480 (black) (или еквивалент)</t>
  </si>
  <si>
    <t>Тонер Phaser 6515 WC - 106R03690 (cyan) (или еквивалент)</t>
  </si>
  <si>
    <t>Тонер Phaser 6515 WC - 106R03691 (magenta) (или еквивалент)</t>
  </si>
  <si>
    <t>Тонер Phaser 6515 WC - 106R03692 (yellow) (или еквивалент)</t>
  </si>
  <si>
    <t>Тонер Phaser 6600 - 106R02225 (cyan) (или еквивалент)</t>
  </si>
  <si>
    <t>Тонер Phaser 6600 - 106R02226 (magenta) (или еквивалент)</t>
  </si>
  <si>
    <t>Тонер Phaser 6600 - 106R02227 (yellow) (или еквивалент)</t>
  </si>
  <si>
    <t>Тонер Phaser 6600 - 106R02228 (black) (или еквивалент)</t>
  </si>
  <si>
    <t>Тонер Phaser 6700 - 106R01523 (Cyan) (или еквивалент)</t>
  </si>
  <si>
    <t>Тонер Phaser 6700 - 106R01524 (Magenta) (или еквивалент)</t>
  </si>
  <si>
    <t>Тонер Phaser 6700 - 106R01525 (Yellow) (или еквивалент)</t>
  </si>
  <si>
    <t>Тонер Phaser 6700 - 106R01526 (Black) (или еквивалент)</t>
  </si>
  <si>
    <t>Лента Epson FX890 (или еквивалент)</t>
  </si>
  <si>
    <t>Лента Lexmark 2380 (или еквивалент)</t>
  </si>
  <si>
    <t>Лента LTO-6 Ultrium RW (или еквивалент)</t>
  </si>
  <si>
    <t>Лента LTO-7 Ultrium RW (или еквивалент)</t>
  </si>
  <si>
    <t>Лента Tally T-6092 (или еквивалент)</t>
  </si>
  <si>
    <t>Лента Tally T-6180 (или еквивалент)</t>
  </si>
  <si>
    <t>Мастилница HP 338 черна (C8765E) (460WBT) (или еквивалент)</t>
  </si>
  <si>
    <t>Мастилница HP 343 цветна (C8766E) (460WBT) (или еквивалент)</t>
  </si>
  <si>
    <r>
      <rPr>
        <b/>
        <sz val="10"/>
        <rFont val="Times New Roman"/>
        <family val="1"/>
        <charset val="204"/>
      </rPr>
      <t>Забележка:</t>
    </r>
    <r>
      <rPr>
        <sz val="10"/>
        <rFont val="Times New Roman"/>
        <family val="1"/>
        <charset val="204"/>
      </rPr>
      <t xml:space="preserve">
1. Ако участникът не е посочил цена за някой от артикулите се отстранява от процедурата.                                                                                                                                                                                                                           2. Ако се констатира несъответствие между единичните и общите цени, участникът се отстранява от процедурата.                                                                                                                                                                                                3. Количествата са прогнозни. Възложителят ще заплати обща цена, която ще се формира на база единичните цени и заявените и приетите с подписания от двете страни окончателен приемо-предавателен протокол стоки.</t>
    </r>
  </si>
  <si>
    <t xml:space="preserve">ЦЕНОВО ПРЕДЛОЖЕНИЕ </t>
  </si>
  <si>
    <t>В предложената от нас цена са включени всички разходи, в т.ч. транспортните разходи до мястото за изпълнение по
чл. 1, ал. 3 от проекта на договор.</t>
  </si>
  <si>
    <t xml:space="preserve">Във връзка с обявената от Вас обществена поръчка с предмет „Доставка на канцеларски материали и консумативи по обособени позиции за срок от 2 (две) години“,
Ви представяме нашето ценово предложение за Обособена позиция № 1: "Доставка на копирна и принтерна хартия", както следва:
</t>
  </si>
  <si>
    <t>В предложената от нас цена са включени всички разходи, в т.ч. транспортните разходи до мястото за изпълнение по чл. 1, ал. 3 от проекта на договора.</t>
  </si>
  <si>
    <t>Джоб Визитен</t>
  </si>
  <si>
    <t>Канап</t>
  </si>
  <si>
    <t>Кошче за Боклук Метално</t>
  </si>
  <si>
    <t>Ласе Памучно за Връзване</t>
  </si>
  <si>
    <t>Лепило на ролка</t>
  </si>
  <si>
    <t>Лепило Сухо</t>
  </si>
  <si>
    <t>Лепило течно</t>
  </si>
  <si>
    <t>Масло за смазване на шредери</t>
  </si>
  <si>
    <t>Ножчета резервни за макетен нож</t>
  </si>
  <si>
    <t>Поставка за Дискове с Кутийка</t>
  </si>
  <si>
    <t>Пълнител дебел за химикал тип Parker</t>
  </si>
  <si>
    <t>Пълнител лукс син и черен</t>
  </si>
  <si>
    <t>Ролер лукс</t>
  </si>
  <si>
    <t>Спирт 96% Етанол, C2H5OH</t>
  </si>
  <si>
    <t>Спрей Почистващ, Смазка WD40</t>
  </si>
  <si>
    <t>Стреч за пакетиране</t>
  </si>
  <si>
    <t>Тампон омастилен - черен и син</t>
  </si>
  <si>
    <t>Телбод Машинка голяма с дълго рамо</t>
  </si>
  <si>
    <t>Тетрадка г.ф.</t>
  </si>
  <si>
    <t>Тетрадка м.ф.</t>
  </si>
  <si>
    <t>Тиксодържач за ленти 19/33 мм</t>
  </si>
  <si>
    <t>Тиксорезачка за пакетиране</t>
  </si>
  <si>
    <t>Фолио за Ламинат за формат А4</t>
  </si>
  <si>
    <t>Фолио Мат А4, Laser Films</t>
  </si>
  <si>
    <t>Хартия А4 цветна 80 гр</t>
  </si>
  <si>
    <t>Хартия за Факс</t>
  </si>
  <si>
    <t>Химикал за гише</t>
  </si>
  <si>
    <t>Химикал с възможност за гравиране на лого</t>
  </si>
  <si>
    <t>Щипка черна</t>
  </si>
  <si>
    <t>Батерия MN 12V</t>
  </si>
  <si>
    <t>Батерия ААА</t>
  </si>
  <si>
    <t>Батерия АА</t>
  </si>
  <si>
    <t xml:space="preserve">брой (1 диск) </t>
  </si>
  <si>
    <t>метър</t>
  </si>
  <si>
    <t>Предлаганата от нас обща цена в лева без ДДС е в размер на</t>
  </si>
  <si>
    <t>Предлаганата от нас обща цена в лева без ДДС  е в размер на</t>
  </si>
  <si>
    <t>Предлаганата от нас обща цена в лева  без ДДС е в размер на</t>
  </si>
  <si>
    <t>В предложената от нас цена са включени всички разходи, в т.ч. транспортните разходи до мястото за изпълнение по чл. 1, ал. 3 от проекта на договор</t>
  </si>
  <si>
    <t>В предложената от нас цена са включени всички разходи, в т.ч. транспортните разходи до мястото за изпълнение по чл. 1, ал. 3 от проекта на договор.</t>
  </si>
  <si>
    <t>ЦЕНЕВО ПРЕДЛОЖЕНИЕ</t>
  </si>
  <si>
    <t>ЦЕНОВО ПРЕДЛОЖЕНИЕ</t>
  </si>
  <si>
    <t xml:space="preserve">Предлагаме следната търговска отстъпка от цените, фигуриращи в официалния каталог, представен в офертата ни за стоките, доставяни по реда на чл. 1, ал. 2 от проекта на договора, а именно: </t>
  </si>
  <si>
    <t>Предлагаме следната търговска отстъпка от цените, фигуриращи в официалния каталог представен в офертата ни за стоките, доставяни по реда на чл. 1, ал. 2 от проекта на договора, а именно:</t>
  </si>
  <si>
    <t>Неразделна част от ценовото ни предложение е официаленият ни каталог.</t>
  </si>
  <si>
    <t xml:space="preserve"> Тиксо Широко Армирано за пакетиране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</si>
</sst>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лв.&quot;_-;\-* #,##0.00\ &quot;лв.&quot;_-;_-* &quot;-&quot;??\ &quot;лв.&quot;_-;_-@_-"/>
    <numFmt numFmtId="164" formatCode="\ @"/>
    <numFmt numFmtId="165" formatCode="General\ "/>
    <numFmt numFmtId="166" formatCode="0\ "/>
    <numFmt numFmtId="167" formatCode="0,000.00\ "/>
    <numFmt numFmtId="168" formatCode="#,##0.00\ &quot;лв.&quot;;[Red]#,##0.00\ &quot;лв.&quot;"/>
  </numFmts>
  <fonts count="13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44" fontId="12" fillId="0" borderId="0" applyFont="0" applyFill="0" applyBorder="0" applyAlignment="0" applyProtection="0"/>
  </cellStyleXfs>
  <cellXfs count="153">
    <xf numFmtId="0" fontId="0" fillId="0" borderId="0" xfId="0"/>
    <xf numFmtId="0" fontId="4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right" vertical="center"/>
    </xf>
    <xf numFmtId="49" fontId="0" fillId="0" borderId="0" xfId="0" applyNumberFormat="1"/>
    <xf numFmtId="0" fontId="9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Border="1" applyAlignment="1" applyProtection="1">
      <alignment horizontal="left" vertical="center"/>
      <protection locked="0"/>
    </xf>
    <xf numFmtId="166" fontId="4" fillId="0" borderId="0" xfId="0" applyNumberFormat="1" applyFont="1" applyFill="1" applyBorder="1" applyAlignment="1" applyProtection="1">
      <alignment horizontal="right" vertical="center"/>
      <protection locked="0"/>
    </xf>
    <xf numFmtId="167" fontId="7" fillId="0" borderId="0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Border="1" applyAlignment="1" applyProtection="1">
      <alignment horizontal="left" vertical="center"/>
      <protection locked="0"/>
    </xf>
    <xf numFmtId="49" fontId="4" fillId="0" borderId="0" xfId="0" applyNumberFormat="1" applyFont="1" applyFill="1" applyBorder="1" applyAlignment="1" applyProtection="1">
      <alignment horizontal="right" vertical="center"/>
      <protection locked="0"/>
    </xf>
    <xf numFmtId="49" fontId="7" fillId="0" borderId="0" xfId="0" applyNumberFormat="1" applyFont="1" applyFill="1" applyBorder="1" applyAlignment="1" applyProtection="1">
      <alignment horizontal="right" vertical="center"/>
      <protection locked="0"/>
    </xf>
    <xf numFmtId="49" fontId="4" fillId="0" borderId="0" xfId="0" applyNumberFormat="1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vertical="center"/>
      <protection locked="0"/>
    </xf>
    <xf numFmtId="49" fontId="4" fillId="0" borderId="0" xfId="0" applyNumberFormat="1" applyFont="1" applyAlignment="1" applyProtection="1">
      <alignment vertical="top" wrapText="1"/>
      <protection locked="0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7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49" fontId="4" fillId="0" borderId="0" xfId="0" applyNumberFormat="1" applyFont="1" applyAlignment="1" applyProtection="1">
      <alignment vertical="center"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9" fontId="10" fillId="0" borderId="0" xfId="0" applyNumberFormat="1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vertical="center"/>
      <protection locked="0"/>
    </xf>
    <xf numFmtId="49" fontId="4" fillId="0" borderId="0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164" fontId="4" fillId="0" borderId="0" xfId="0" applyNumberFormat="1" applyFont="1" applyAlignment="1" applyProtection="1">
      <alignment vertical="center"/>
      <protection locked="0"/>
    </xf>
    <xf numFmtId="166" fontId="4" fillId="0" borderId="0" xfId="0" applyNumberFormat="1" applyFont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center"/>
    </xf>
    <xf numFmtId="168" fontId="4" fillId="0" borderId="2" xfId="0" applyNumberFormat="1" applyFont="1" applyFill="1" applyBorder="1" applyAlignment="1" applyProtection="1">
      <alignment vertical="center"/>
      <protection locked="0"/>
    </xf>
    <xf numFmtId="168" fontId="4" fillId="0" borderId="2" xfId="0" applyNumberFormat="1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4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right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2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center"/>
    </xf>
    <xf numFmtId="0" fontId="4" fillId="0" borderId="2" xfId="2" applyNumberFormat="1" applyFont="1" applyBorder="1" applyAlignment="1">
      <alignment horizontal="left" vertical="center"/>
    </xf>
    <xf numFmtId="0" fontId="4" fillId="0" borderId="2" xfId="1" applyNumberFormat="1" applyFont="1" applyFill="1" applyBorder="1" applyAlignment="1">
      <alignment horizontal="left" vertical="center"/>
    </xf>
    <xf numFmtId="0" fontId="4" fillId="4" borderId="2" xfId="0" applyNumberFormat="1" applyFont="1" applyFill="1" applyBorder="1" applyAlignment="1">
      <alignment vertical="center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8" fontId="7" fillId="0" borderId="2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textRotation="90"/>
    </xf>
    <xf numFmtId="0" fontId="7" fillId="3" borderId="2" xfId="0" applyFont="1" applyFill="1" applyBorder="1" applyAlignment="1" applyProtection="1">
      <alignment horizontal="center" vertical="center" textRotation="90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left" vertical="center" wrapText="1"/>
    </xf>
    <xf numFmtId="165" fontId="4" fillId="0" borderId="2" xfId="0" applyNumberFormat="1" applyFont="1" applyFill="1" applyBorder="1" applyAlignment="1" applyProtection="1">
      <alignment horizontal="right" vertical="center"/>
    </xf>
    <xf numFmtId="168" fontId="4" fillId="0" borderId="2" xfId="0" applyNumberFormat="1" applyFont="1" applyFill="1" applyBorder="1" applyAlignment="1" applyProtection="1">
      <alignment horizontal="right" vertical="center"/>
      <protection locked="0"/>
    </xf>
    <xf numFmtId="168" fontId="4" fillId="0" borderId="2" xfId="0" applyNumberFormat="1" applyFont="1" applyFill="1" applyBorder="1" applyAlignment="1" applyProtection="1">
      <alignment horizontal="right" vertical="center"/>
    </xf>
    <xf numFmtId="168" fontId="7" fillId="0" borderId="5" xfId="0" applyNumberFormat="1" applyFont="1" applyFill="1" applyBorder="1" applyAlignment="1" applyProtection="1">
      <alignment horizontal="right" vertical="center"/>
    </xf>
    <xf numFmtId="0" fontId="4" fillId="2" borderId="2" xfId="0" applyFont="1" applyFill="1" applyBorder="1" applyAlignment="1" applyProtection="1">
      <alignment horizontal="center" vertical="center"/>
    </xf>
    <xf numFmtId="164" fontId="4" fillId="0" borderId="2" xfId="0" applyNumberFormat="1" applyFont="1" applyFill="1" applyBorder="1" applyAlignment="1">
      <alignment horizontal="left" vertical="top" wrapText="1"/>
    </xf>
    <xf numFmtId="168" fontId="11" fillId="0" borderId="2" xfId="3" applyNumberFormat="1" applyFont="1" applyFill="1" applyBorder="1" applyAlignment="1" applyProtection="1">
      <alignment horizontal="right" vertical="center"/>
      <protection locked="0"/>
    </xf>
    <xf numFmtId="168" fontId="4" fillId="0" borderId="2" xfId="3" applyNumberFormat="1" applyFont="1" applyFill="1" applyBorder="1" applyAlignment="1" applyProtection="1">
      <alignment horizontal="right" vertical="center"/>
    </xf>
    <xf numFmtId="164" fontId="4" fillId="0" borderId="2" xfId="1" applyNumberFormat="1" applyFont="1" applyFill="1" applyBorder="1" applyAlignment="1">
      <alignment horizontal="left" vertical="top" wrapText="1"/>
    </xf>
    <xf numFmtId="164" fontId="7" fillId="3" borderId="2" xfId="0" applyNumberFormat="1" applyFont="1" applyFill="1" applyBorder="1" applyAlignment="1" applyProtection="1">
      <alignment horizontal="center" vertical="center"/>
    </xf>
    <xf numFmtId="166" fontId="8" fillId="3" borderId="2" xfId="0" applyNumberFormat="1" applyFont="1" applyFill="1" applyBorder="1" applyAlignment="1" applyProtection="1">
      <alignment horizontal="center" vertical="center" textRotation="90" wrapText="1"/>
    </xf>
    <xf numFmtId="166" fontId="7" fillId="3" borderId="2" xfId="0" applyNumberFormat="1" applyFont="1" applyFill="1" applyBorder="1" applyAlignment="1" applyProtection="1">
      <alignment horizontal="center" vertical="center" wrapText="1"/>
    </xf>
    <xf numFmtId="49" fontId="7" fillId="3" borderId="2" xfId="0" applyNumberFormat="1" applyFont="1" applyFill="1" applyBorder="1" applyAlignment="1" applyProtection="1">
      <alignment horizontal="center" vertical="center" wrapText="1"/>
    </xf>
    <xf numFmtId="49" fontId="7" fillId="3" borderId="2" xfId="0" applyNumberFormat="1" applyFont="1" applyFill="1" applyBorder="1" applyAlignment="1" applyProtection="1">
      <alignment horizontal="center" vertical="center" textRotation="90" wrapText="1"/>
    </xf>
    <xf numFmtId="49" fontId="8" fillId="3" borderId="2" xfId="0" applyNumberFormat="1" applyFont="1" applyFill="1" applyBorder="1" applyAlignment="1" applyProtection="1">
      <alignment horizontal="center" vertical="center" textRotation="90" wrapText="1"/>
    </xf>
    <xf numFmtId="49" fontId="4" fillId="0" borderId="2" xfId="0" applyNumberFormat="1" applyFont="1" applyFill="1" applyBorder="1" applyAlignment="1" applyProtection="1">
      <alignment horizontal="left" vertical="center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165" fontId="4" fillId="0" borderId="2" xfId="0" applyNumberFormat="1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168" fontId="7" fillId="0" borderId="5" xfId="0" applyNumberFormat="1" applyFont="1" applyBorder="1" applyAlignment="1" applyProtection="1">
      <alignment vertical="center" wrapText="1"/>
    </xf>
    <xf numFmtId="164" fontId="7" fillId="3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66" fontId="4" fillId="0" borderId="2" xfId="0" applyNumberFormat="1" applyFont="1" applyFill="1" applyBorder="1" applyAlignment="1" applyProtection="1">
      <alignment horizontal="right" vertical="center" wrapText="1"/>
    </xf>
    <xf numFmtId="168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168" fontId="4" fillId="0" borderId="2" xfId="0" applyNumberFormat="1" applyFont="1" applyFill="1" applyBorder="1" applyAlignment="1" applyProtection="1">
      <alignment horizontal="right" vertical="center" wrapText="1"/>
    </xf>
    <xf numFmtId="168" fontId="7" fillId="0" borderId="5" xfId="0" applyNumberFormat="1" applyFont="1" applyBorder="1" applyAlignment="1" applyProtection="1">
      <alignment horizontal="right" vertical="center"/>
    </xf>
    <xf numFmtId="166" fontId="4" fillId="0" borderId="2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Font="1" applyFill="1" applyBorder="1" applyAlignment="1" applyProtection="1">
      <alignment horizontal="right" vertical="top" wrapText="1"/>
    </xf>
    <xf numFmtId="0" fontId="4" fillId="0" borderId="2" xfId="0" applyFont="1" applyFill="1" applyBorder="1" applyAlignment="1" applyProtection="1">
      <alignment horizontal="right" vertical="top" wrapText="1"/>
    </xf>
    <xf numFmtId="0" fontId="4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49" fontId="4" fillId="0" borderId="0" xfId="0" applyNumberFormat="1" applyFont="1" applyAlignment="1" applyProtection="1">
      <alignment horizontal="left" vertical="top" wrapText="1"/>
    </xf>
    <xf numFmtId="49" fontId="10" fillId="0" borderId="0" xfId="0" applyNumberFormat="1" applyFont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center" wrapText="1"/>
      <protection locked="0"/>
    </xf>
    <xf numFmtId="164" fontId="6" fillId="0" borderId="3" xfId="0" applyNumberFormat="1" applyFont="1" applyFill="1" applyBorder="1" applyAlignment="1" applyProtection="1">
      <alignment horizontal="right" vertical="center" wrapText="1"/>
    </xf>
    <xf numFmtId="164" fontId="4" fillId="0" borderId="4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Alignment="1" applyProtection="1">
      <alignment horizontal="center" vertical="top" wrapText="1"/>
      <protection locked="0"/>
    </xf>
    <xf numFmtId="164" fontId="8" fillId="0" borderId="2" xfId="0" applyNumberFormat="1" applyFont="1" applyFill="1" applyBorder="1" applyAlignment="1" applyProtection="1">
      <alignment horizontal="right" vertical="center" wrapText="1"/>
    </xf>
    <xf numFmtId="164" fontId="4" fillId="0" borderId="2" xfId="0" applyNumberFormat="1" applyFont="1" applyFill="1" applyBorder="1" applyAlignment="1" applyProtection="1">
      <alignment horizontal="right" vertical="center" wrapText="1"/>
    </xf>
    <xf numFmtId="49" fontId="4" fillId="0" borderId="0" xfId="0" applyNumberFormat="1" applyFont="1" applyAlignment="1" applyProtection="1">
      <alignment horizontal="center" vertical="top" wrapText="1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center" vertical="top" wrapText="1"/>
      <protection locked="0"/>
    </xf>
    <xf numFmtId="49" fontId="7" fillId="0" borderId="0" xfId="0" applyNumberFormat="1" applyFont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right" vertical="center" wrapText="1"/>
    </xf>
    <xf numFmtId="49" fontId="4" fillId="0" borderId="4" xfId="0" applyNumberFormat="1" applyFont="1" applyFill="1" applyBorder="1" applyAlignment="1" applyProtection="1">
      <alignment horizontal="right" vertical="center" wrapText="1"/>
    </xf>
    <xf numFmtId="49" fontId="4" fillId="0" borderId="0" xfId="0" applyNumberFormat="1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right" vertical="center" wrapText="1"/>
    </xf>
    <xf numFmtId="0" fontId="4" fillId="0" borderId="4" xfId="0" applyFont="1" applyBorder="1" applyAlignment="1" applyProtection="1">
      <alignment horizontal="right" vertical="center" wrapText="1"/>
    </xf>
    <xf numFmtId="49" fontId="4" fillId="0" borderId="0" xfId="0" applyNumberFormat="1" applyFont="1" applyAlignment="1" applyProtection="1">
      <alignment horizontal="center" vertical="top"/>
      <protection locked="0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6" fillId="0" borderId="3" xfId="0" applyFont="1" applyBorder="1" applyAlignment="1" applyProtection="1">
      <alignment horizontal="right" vertical="top" wrapText="1"/>
    </xf>
    <xf numFmtId="0" fontId="4" fillId="0" borderId="4" xfId="0" applyFont="1" applyBorder="1" applyAlignment="1" applyProtection="1">
      <alignment horizontal="right" vertical="top" wrapText="1"/>
    </xf>
    <xf numFmtId="0" fontId="4" fillId="0" borderId="0" xfId="0" applyFont="1" applyAlignment="1">
      <alignment horizontal="center" vertical="top" wrapText="1"/>
    </xf>
  </cellXfs>
  <cellStyles count="4">
    <cellStyle name="Currency" xfId="3" builtinId="4"/>
    <cellStyle name="Normal" xfId="0" builtinId="0"/>
    <cellStyle name="Normal 30" xfId="2"/>
    <cellStyle name="Normal_2012-05-0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sqref="A1:F1"/>
    </sheetView>
  </sheetViews>
  <sheetFormatPr defaultRowHeight="12.75" x14ac:dyDescent="0.2"/>
  <cols>
    <col min="1" max="1" width="4.7109375" style="22" customWidth="1"/>
    <col min="2" max="2" width="45.7109375" style="15" customWidth="1"/>
    <col min="3" max="3" width="7.7109375" style="15" customWidth="1"/>
    <col min="4" max="4" width="10.7109375" style="15" customWidth="1"/>
    <col min="5" max="5" width="14.42578125" style="15" customWidth="1"/>
    <col min="6" max="6" width="24.85546875" style="15" customWidth="1"/>
    <col min="7" max="16384" width="9.140625" style="15"/>
  </cols>
  <sheetData>
    <row r="1" spans="1:6" ht="28.5" customHeight="1" x14ac:dyDescent="0.2">
      <c r="A1" s="111" t="s">
        <v>223</v>
      </c>
      <c r="B1" s="111"/>
      <c r="C1" s="111"/>
      <c r="D1" s="111"/>
      <c r="E1" s="111"/>
      <c r="F1" s="111"/>
    </row>
    <row r="2" spans="1:6" s="14" customFormat="1" ht="72.75" customHeight="1" x14ac:dyDescent="0.2">
      <c r="A2" s="114" t="s">
        <v>156</v>
      </c>
      <c r="B2" s="115"/>
      <c r="C2" s="115"/>
      <c r="D2" s="115"/>
      <c r="E2" s="115"/>
      <c r="F2" s="115"/>
    </row>
    <row r="3" spans="1:6" ht="78" customHeight="1" x14ac:dyDescent="0.2">
      <c r="A3" s="116" t="s">
        <v>225</v>
      </c>
      <c r="B3" s="117"/>
      <c r="C3" s="117"/>
      <c r="D3" s="117"/>
      <c r="E3" s="117"/>
      <c r="F3" s="117"/>
    </row>
    <row r="4" spans="1:6" s="49" customFormat="1" ht="90" customHeight="1" x14ac:dyDescent="0.2">
      <c r="A4" s="71" t="s">
        <v>12</v>
      </c>
      <c r="B4" s="72" t="s">
        <v>2</v>
      </c>
      <c r="C4" s="73" t="s">
        <v>3</v>
      </c>
      <c r="D4" s="74" t="s">
        <v>58</v>
      </c>
      <c r="E4" s="71" t="s">
        <v>48</v>
      </c>
      <c r="F4" s="75" t="s">
        <v>11</v>
      </c>
    </row>
    <row r="5" spans="1:6" s="21" customFormat="1" ht="38.25" x14ac:dyDescent="0.2">
      <c r="A5" s="52">
        <v>1</v>
      </c>
      <c r="B5" s="76" t="s">
        <v>167</v>
      </c>
      <c r="C5" s="52" t="s">
        <v>1</v>
      </c>
      <c r="D5" s="77">
        <v>1400</v>
      </c>
      <c r="E5" s="78"/>
      <c r="F5" s="79">
        <f>D5*E5</f>
        <v>0</v>
      </c>
    </row>
    <row r="6" spans="1:6" s="21" customFormat="1" ht="38.25" x14ac:dyDescent="0.2">
      <c r="A6" s="52">
        <v>2</v>
      </c>
      <c r="B6" s="76" t="s">
        <v>168</v>
      </c>
      <c r="C6" s="52" t="s">
        <v>1</v>
      </c>
      <c r="D6" s="77">
        <v>100</v>
      </c>
      <c r="E6" s="78"/>
      <c r="F6" s="79">
        <f t="shared" ref="F6:F9" si="0">D6*E6</f>
        <v>0</v>
      </c>
    </row>
    <row r="7" spans="1:6" s="21" customFormat="1" ht="38.25" x14ac:dyDescent="0.2">
      <c r="A7" s="52">
        <v>3</v>
      </c>
      <c r="B7" s="76" t="s">
        <v>169</v>
      </c>
      <c r="C7" s="52" t="s">
        <v>1</v>
      </c>
      <c r="D7" s="77">
        <v>80</v>
      </c>
      <c r="E7" s="78"/>
      <c r="F7" s="79">
        <f t="shared" si="0"/>
        <v>0</v>
      </c>
    </row>
    <row r="8" spans="1:6" s="21" customFormat="1" ht="25.5" x14ac:dyDescent="0.2">
      <c r="A8" s="52">
        <v>4</v>
      </c>
      <c r="B8" s="76" t="s">
        <v>170</v>
      </c>
      <c r="C8" s="52" t="s">
        <v>15</v>
      </c>
      <c r="D8" s="77">
        <v>300</v>
      </c>
      <c r="E8" s="78"/>
      <c r="F8" s="79">
        <f t="shared" si="0"/>
        <v>0</v>
      </c>
    </row>
    <row r="9" spans="1:6" s="21" customFormat="1" ht="25.5" x14ac:dyDescent="0.2">
      <c r="A9" s="52">
        <v>5</v>
      </c>
      <c r="B9" s="76" t="s">
        <v>171</v>
      </c>
      <c r="C9" s="52" t="s">
        <v>15</v>
      </c>
      <c r="D9" s="77">
        <v>29000</v>
      </c>
      <c r="E9" s="78"/>
      <c r="F9" s="79">
        <f t="shared" si="0"/>
        <v>0</v>
      </c>
    </row>
    <row r="10" spans="1:6" s="21" customFormat="1" ht="30.75" customHeight="1" x14ac:dyDescent="0.2">
      <c r="A10" s="119" t="s">
        <v>261</v>
      </c>
      <c r="B10" s="120"/>
      <c r="C10" s="120"/>
      <c r="D10" s="120"/>
      <c r="E10" s="120"/>
      <c r="F10" s="70">
        <f>SUM(F5:F9)</f>
        <v>0</v>
      </c>
    </row>
    <row r="11" spans="1:6" s="21" customFormat="1" ht="21.95" customHeight="1" x14ac:dyDescent="0.2">
      <c r="A11" s="17"/>
      <c r="B11" s="18"/>
      <c r="C11" s="17"/>
      <c r="D11" s="19"/>
      <c r="E11" s="19"/>
      <c r="F11" s="20"/>
    </row>
    <row r="12" spans="1:6" s="21" customFormat="1" ht="52.5" customHeight="1" x14ac:dyDescent="0.2">
      <c r="A12" s="17"/>
      <c r="B12" s="118" t="s">
        <v>224</v>
      </c>
      <c r="C12" s="118"/>
      <c r="D12" s="118"/>
      <c r="E12" s="118"/>
      <c r="F12" s="118"/>
    </row>
    <row r="13" spans="1:6" ht="105" customHeight="1" x14ac:dyDescent="0.2">
      <c r="A13" s="50"/>
      <c r="B13" s="113" t="s">
        <v>222</v>
      </c>
      <c r="C13" s="113"/>
      <c r="D13" s="113"/>
      <c r="E13" s="113"/>
      <c r="F13" s="113"/>
    </row>
    <row r="14" spans="1:6" ht="30" customHeight="1" x14ac:dyDescent="0.2">
      <c r="A14" s="23"/>
      <c r="B14" s="23" t="s">
        <v>151</v>
      </c>
      <c r="E14" s="112" t="s">
        <v>152</v>
      </c>
      <c r="F14" s="112"/>
    </row>
    <row r="15" spans="1:6" ht="26.25" customHeight="1" x14ac:dyDescent="0.2">
      <c r="E15" s="112" t="s">
        <v>153</v>
      </c>
      <c r="F15" s="112"/>
    </row>
    <row r="16" spans="1:6" ht="28.5" customHeight="1" x14ac:dyDescent="0.2">
      <c r="E16" s="112" t="s">
        <v>154</v>
      </c>
      <c r="F16" s="112"/>
    </row>
    <row r="17" spans="5:6" ht="28.5" customHeight="1" x14ac:dyDescent="0.2">
      <c r="E17" s="112" t="s">
        <v>155</v>
      </c>
      <c r="F17" s="112"/>
    </row>
  </sheetData>
  <mergeCells count="10">
    <mergeCell ref="A1:F1"/>
    <mergeCell ref="E15:F15"/>
    <mergeCell ref="E16:F16"/>
    <mergeCell ref="E17:F17"/>
    <mergeCell ref="B13:F13"/>
    <mergeCell ref="A2:F2"/>
    <mergeCell ref="A3:F3"/>
    <mergeCell ref="B12:F12"/>
    <mergeCell ref="A10:E10"/>
    <mergeCell ref="E14:F14"/>
  </mergeCells>
  <phoneticPr fontId="1" type="noConversion"/>
  <printOptions horizontalCentered="1"/>
  <pageMargins left="0.27559055118110237" right="0.27559055118110237" top="0.39370078740157483" bottom="0.39370078740157483" header="0.27559055118110237" footer="0.27559055118110237"/>
  <pageSetup paperSize="256" scale="92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54"/>
  <sheetViews>
    <sheetView zoomScaleNormal="100" workbookViewId="0">
      <selection sqref="A1:F1"/>
    </sheetView>
  </sheetViews>
  <sheetFormatPr defaultRowHeight="12.75" x14ac:dyDescent="0.2"/>
  <cols>
    <col min="1" max="1" width="4.7109375" style="22" customWidth="1"/>
    <col min="2" max="2" width="34.85546875" style="15" customWidth="1"/>
    <col min="3" max="3" width="7.7109375" style="15" customWidth="1"/>
    <col min="4" max="4" width="10.7109375" style="15" customWidth="1"/>
    <col min="5" max="5" width="13" style="15" customWidth="1"/>
    <col min="6" max="6" width="16.28515625" style="15" customWidth="1"/>
    <col min="7" max="16384" width="9.140625" style="15"/>
  </cols>
  <sheetData>
    <row r="1" spans="1:6" ht="48.75" customHeight="1" x14ac:dyDescent="0.2">
      <c r="A1" s="111" t="s">
        <v>223</v>
      </c>
      <c r="B1" s="121"/>
      <c r="C1" s="121"/>
      <c r="D1" s="121"/>
      <c r="E1" s="121"/>
      <c r="F1" s="121"/>
    </row>
    <row r="2" spans="1:6" ht="61.5" customHeight="1" x14ac:dyDescent="0.2">
      <c r="A2" s="126" t="s">
        <v>156</v>
      </c>
      <c r="B2" s="112"/>
      <c r="C2" s="112"/>
      <c r="D2" s="112"/>
      <c r="E2" s="112"/>
      <c r="F2" s="112"/>
    </row>
    <row r="3" spans="1:6" s="14" customFormat="1" ht="72" customHeight="1" x14ac:dyDescent="0.2">
      <c r="A3" s="122" t="s">
        <v>157</v>
      </c>
      <c r="B3" s="123"/>
      <c r="C3" s="123"/>
      <c r="D3" s="123"/>
      <c r="E3" s="123"/>
      <c r="F3" s="123"/>
    </row>
    <row r="4" spans="1:6" s="49" customFormat="1" ht="90" customHeight="1" x14ac:dyDescent="0.2">
      <c r="A4" s="71" t="s">
        <v>12</v>
      </c>
      <c r="B4" s="72" t="s">
        <v>2</v>
      </c>
      <c r="C4" s="73" t="s">
        <v>3</v>
      </c>
      <c r="D4" s="74" t="s">
        <v>57</v>
      </c>
      <c r="E4" s="71" t="s">
        <v>10</v>
      </c>
      <c r="F4" s="75" t="s">
        <v>11</v>
      </c>
    </row>
    <row r="5" spans="1:6" s="21" customFormat="1" ht="25.5" x14ac:dyDescent="0.2">
      <c r="A5" s="81">
        <v>1</v>
      </c>
      <c r="B5" s="82" t="s">
        <v>172</v>
      </c>
      <c r="C5" s="52" t="s">
        <v>35</v>
      </c>
      <c r="D5" s="77">
        <v>6</v>
      </c>
      <c r="E5" s="83"/>
      <c r="F5" s="84">
        <f>D5*E5</f>
        <v>0</v>
      </c>
    </row>
    <row r="6" spans="1:6" s="21" customFormat="1" ht="25.5" x14ac:dyDescent="0.2">
      <c r="A6" s="81">
        <v>2</v>
      </c>
      <c r="B6" s="82" t="s">
        <v>173</v>
      </c>
      <c r="C6" s="52" t="s">
        <v>35</v>
      </c>
      <c r="D6" s="77">
        <v>6</v>
      </c>
      <c r="E6" s="83"/>
      <c r="F6" s="84">
        <f t="shared" ref="F6:F46" si="0">D6*E6</f>
        <v>0</v>
      </c>
    </row>
    <row r="7" spans="1:6" s="21" customFormat="1" ht="25.5" x14ac:dyDescent="0.2">
      <c r="A7" s="81">
        <v>3</v>
      </c>
      <c r="B7" s="82" t="s">
        <v>174</v>
      </c>
      <c r="C7" s="52" t="s">
        <v>35</v>
      </c>
      <c r="D7" s="77">
        <v>6</v>
      </c>
      <c r="E7" s="83"/>
      <c r="F7" s="84">
        <f t="shared" si="0"/>
        <v>0</v>
      </c>
    </row>
    <row r="8" spans="1:6" s="21" customFormat="1" ht="25.5" x14ac:dyDescent="0.2">
      <c r="A8" s="81">
        <v>4</v>
      </c>
      <c r="B8" s="82" t="s">
        <v>175</v>
      </c>
      <c r="C8" s="52" t="s">
        <v>35</v>
      </c>
      <c r="D8" s="77">
        <v>6</v>
      </c>
      <c r="E8" s="83"/>
      <c r="F8" s="84">
        <f t="shared" si="0"/>
        <v>0</v>
      </c>
    </row>
    <row r="9" spans="1:6" s="21" customFormat="1" ht="25.5" x14ac:dyDescent="0.2">
      <c r="A9" s="81">
        <v>5</v>
      </c>
      <c r="B9" s="82" t="s">
        <v>176</v>
      </c>
      <c r="C9" s="52" t="s">
        <v>35</v>
      </c>
      <c r="D9" s="77">
        <v>10</v>
      </c>
      <c r="E9" s="83"/>
      <c r="F9" s="84">
        <f t="shared" si="0"/>
        <v>0</v>
      </c>
    </row>
    <row r="10" spans="1:6" s="21" customFormat="1" ht="25.5" x14ac:dyDescent="0.2">
      <c r="A10" s="81">
        <v>6</v>
      </c>
      <c r="B10" s="82" t="s">
        <v>177</v>
      </c>
      <c r="C10" s="52" t="s">
        <v>35</v>
      </c>
      <c r="D10" s="77">
        <v>10</v>
      </c>
      <c r="E10" s="83"/>
      <c r="F10" s="84">
        <f t="shared" si="0"/>
        <v>0</v>
      </c>
    </row>
    <row r="11" spans="1:6" s="21" customFormat="1" ht="25.5" x14ac:dyDescent="0.2">
      <c r="A11" s="81">
        <v>7</v>
      </c>
      <c r="B11" s="82" t="s">
        <v>178</v>
      </c>
      <c r="C11" s="52" t="s">
        <v>35</v>
      </c>
      <c r="D11" s="77">
        <v>40</v>
      </c>
      <c r="E11" s="83"/>
      <c r="F11" s="84">
        <f t="shared" si="0"/>
        <v>0</v>
      </c>
    </row>
    <row r="12" spans="1:6" s="21" customFormat="1" ht="25.5" x14ac:dyDescent="0.2">
      <c r="A12" s="81">
        <v>8</v>
      </c>
      <c r="B12" s="82" t="s">
        <v>179</v>
      </c>
      <c r="C12" s="52" t="s">
        <v>35</v>
      </c>
      <c r="D12" s="77">
        <v>20</v>
      </c>
      <c r="E12" s="83"/>
      <c r="F12" s="84">
        <f t="shared" si="0"/>
        <v>0</v>
      </c>
    </row>
    <row r="13" spans="1:6" s="21" customFormat="1" ht="25.5" x14ac:dyDescent="0.2">
      <c r="A13" s="81">
        <v>9</v>
      </c>
      <c r="B13" s="82" t="s">
        <v>180</v>
      </c>
      <c r="C13" s="52" t="s">
        <v>35</v>
      </c>
      <c r="D13" s="77">
        <v>20</v>
      </c>
      <c r="E13" s="83"/>
      <c r="F13" s="84">
        <f t="shared" si="0"/>
        <v>0</v>
      </c>
    </row>
    <row r="14" spans="1:6" s="21" customFormat="1" ht="25.5" x14ac:dyDescent="0.2">
      <c r="A14" s="81">
        <v>10</v>
      </c>
      <c r="B14" s="82" t="s">
        <v>181</v>
      </c>
      <c r="C14" s="52" t="s">
        <v>35</v>
      </c>
      <c r="D14" s="77">
        <v>120</v>
      </c>
      <c r="E14" s="83"/>
      <c r="F14" s="84">
        <f t="shared" si="0"/>
        <v>0</v>
      </c>
    </row>
    <row r="15" spans="1:6" s="21" customFormat="1" ht="25.5" x14ac:dyDescent="0.2">
      <c r="A15" s="81">
        <v>11</v>
      </c>
      <c r="B15" s="82" t="s">
        <v>182</v>
      </c>
      <c r="C15" s="52" t="s">
        <v>35</v>
      </c>
      <c r="D15" s="77">
        <v>20</v>
      </c>
      <c r="E15" s="83"/>
      <c r="F15" s="84">
        <f t="shared" si="0"/>
        <v>0</v>
      </c>
    </row>
    <row r="16" spans="1:6" s="21" customFormat="1" ht="25.5" x14ac:dyDescent="0.2">
      <c r="A16" s="81">
        <v>12</v>
      </c>
      <c r="B16" s="82" t="s">
        <v>183</v>
      </c>
      <c r="C16" s="52" t="s">
        <v>35</v>
      </c>
      <c r="D16" s="77">
        <v>40</v>
      </c>
      <c r="E16" s="83"/>
      <c r="F16" s="84">
        <f t="shared" si="0"/>
        <v>0</v>
      </c>
    </row>
    <row r="17" spans="1:6" s="21" customFormat="1" ht="25.5" x14ac:dyDescent="0.2">
      <c r="A17" s="81">
        <v>13</v>
      </c>
      <c r="B17" s="85" t="s">
        <v>184</v>
      </c>
      <c r="C17" s="52" t="s">
        <v>35</v>
      </c>
      <c r="D17" s="77">
        <v>8</v>
      </c>
      <c r="E17" s="83"/>
      <c r="F17" s="84">
        <f t="shared" si="0"/>
        <v>0</v>
      </c>
    </row>
    <row r="18" spans="1:6" s="21" customFormat="1" ht="25.5" x14ac:dyDescent="0.2">
      <c r="A18" s="81">
        <v>14</v>
      </c>
      <c r="B18" s="82" t="s">
        <v>185</v>
      </c>
      <c r="C18" s="52" t="s">
        <v>35</v>
      </c>
      <c r="D18" s="77">
        <v>35</v>
      </c>
      <c r="E18" s="83"/>
      <c r="F18" s="84">
        <f t="shared" si="0"/>
        <v>0</v>
      </c>
    </row>
    <row r="19" spans="1:6" s="21" customFormat="1" ht="25.5" x14ac:dyDescent="0.2">
      <c r="A19" s="81">
        <v>15</v>
      </c>
      <c r="B19" s="82" t="s">
        <v>186</v>
      </c>
      <c r="C19" s="52" t="s">
        <v>35</v>
      </c>
      <c r="D19" s="77">
        <v>35</v>
      </c>
      <c r="E19" s="83"/>
      <c r="F19" s="84">
        <f t="shared" si="0"/>
        <v>0</v>
      </c>
    </row>
    <row r="20" spans="1:6" s="21" customFormat="1" ht="25.5" x14ac:dyDescent="0.2">
      <c r="A20" s="81">
        <v>16</v>
      </c>
      <c r="B20" s="82" t="s">
        <v>187</v>
      </c>
      <c r="C20" s="52" t="s">
        <v>35</v>
      </c>
      <c r="D20" s="77">
        <v>80</v>
      </c>
      <c r="E20" s="83"/>
      <c r="F20" s="84">
        <f t="shared" si="0"/>
        <v>0</v>
      </c>
    </row>
    <row r="21" spans="1:6" s="21" customFormat="1" ht="25.5" x14ac:dyDescent="0.2">
      <c r="A21" s="81">
        <v>17</v>
      </c>
      <c r="B21" s="82" t="s">
        <v>188</v>
      </c>
      <c r="C21" s="52" t="s">
        <v>35</v>
      </c>
      <c r="D21" s="77">
        <v>100</v>
      </c>
      <c r="E21" s="83"/>
      <c r="F21" s="84">
        <f t="shared" si="0"/>
        <v>0</v>
      </c>
    </row>
    <row r="22" spans="1:6" s="21" customFormat="1" ht="25.5" x14ac:dyDescent="0.2">
      <c r="A22" s="81">
        <v>18</v>
      </c>
      <c r="B22" s="82" t="s">
        <v>189</v>
      </c>
      <c r="C22" s="52" t="s">
        <v>35</v>
      </c>
      <c r="D22" s="77">
        <v>40</v>
      </c>
      <c r="E22" s="83"/>
      <c r="F22" s="84">
        <f t="shared" si="0"/>
        <v>0</v>
      </c>
    </row>
    <row r="23" spans="1:6" s="21" customFormat="1" ht="25.5" x14ac:dyDescent="0.2">
      <c r="A23" s="81">
        <v>19</v>
      </c>
      <c r="B23" s="82" t="s">
        <v>190</v>
      </c>
      <c r="C23" s="52" t="s">
        <v>35</v>
      </c>
      <c r="D23" s="77">
        <v>3</v>
      </c>
      <c r="E23" s="83"/>
      <c r="F23" s="84">
        <f t="shared" si="0"/>
        <v>0</v>
      </c>
    </row>
    <row r="24" spans="1:6" s="21" customFormat="1" ht="25.5" x14ac:dyDescent="0.2">
      <c r="A24" s="81">
        <v>20</v>
      </c>
      <c r="B24" s="82" t="s">
        <v>191</v>
      </c>
      <c r="C24" s="52" t="s">
        <v>35</v>
      </c>
      <c r="D24" s="77">
        <v>3</v>
      </c>
      <c r="E24" s="83"/>
      <c r="F24" s="84">
        <f t="shared" si="0"/>
        <v>0</v>
      </c>
    </row>
    <row r="25" spans="1:6" s="21" customFormat="1" ht="25.5" x14ac:dyDescent="0.2">
      <c r="A25" s="81">
        <v>21</v>
      </c>
      <c r="B25" s="82" t="s">
        <v>192</v>
      </c>
      <c r="C25" s="52" t="s">
        <v>35</v>
      </c>
      <c r="D25" s="77">
        <v>3</v>
      </c>
      <c r="E25" s="83"/>
      <c r="F25" s="84">
        <f t="shared" si="0"/>
        <v>0</v>
      </c>
    </row>
    <row r="26" spans="1:6" s="21" customFormat="1" ht="25.5" x14ac:dyDescent="0.2">
      <c r="A26" s="81">
        <v>22</v>
      </c>
      <c r="B26" s="82" t="s">
        <v>193</v>
      </c>
      <c r="C26" s="52" t="s">
        <v>35</v>
      </c>
      <c r="D26" s="77">
        <v>3</v>
      </c>
      <c r="E26" s="83"/>
      <c r="F26" s="84">
        <f t="shared" si="0"/>
        <v>0</v>
      </c>
    </row>
    <row r="27" spans="1:6" s="21" customFormat="1" ht="25.5" x14ac:dyDescent="0.2">
      <c r="A27" s="81">
        <v>23</v>
      </c>
      <c r="B27" s="82" t="s">
        <v>194</v>
      </c>
      <c r="C27" s="52" t="s">
        <v>35</v>
      </c>
      <c r="D27" s="77">
        <v>5</v>
      </c>
      <c r="E27" s="83"/>
      <c r="F27" s="84">
        <f t="shared" si="0"/>
        <v>0</v>
      </c>
    </row>
    <row r="28" spans="1:6" s="21" customFormat="1" ht="25.5" x14ac:dyDescent="0.2">
      <c r="A28" s="81">
        <v>24</v>
      </c>
      <c r="B28" s="82" t="s">
        <v>195</v>
      </c>
      <c r="C28" s="52" t="s">
        <v>35</v>
      </c>
      <c r="D28" s="77">
        <v>5</v>
      </c>
      <c r="E28" s="83"/>
      <c r="F28" s="84">
        <f t="shared" si="0"/>
        <v>0</v>
      </c>
    </row>
    <row r="29" spans="1:6" s="21" customFormat="1" ht="25.5" x14ac:dyDescent="0.2">
      <c r="A29" s="81">
        <v>25</v>
      </c>
      <c r="B29" s="82" t="s">
        <v>196</v>
      </c>
      <c r="C29" s="52" t="s">
        <v>35</v>
      </c>
      <c r="D29" s="77">
        <v>5</v>
      </c>
      <c r="E29" s="83"/>
      <c r="F29" s="84">
        <f t="shared" si="0"/>
        <v>0</v>
      </c>
    </row>
    <row r="30" spans="1:6" s="21" customFormat="1" ht="25.5" x14ac:dyDescent="0.2">
      <c r="A30" s="81">
        <v>26</v>
      </c>
      <c r="B30" s="82" t="s">
        <v>197</v>
      </c>
      <c r="C30" s="52" t="s">
        <v>35</v>
      </c>
      <c r="D30" s="77">
        <v>8</v>
      </c>
      <c r="E30" s="83"/>
      <c r="F30" s="84">
        <f t="shared" si="0"/>
        <v>0</v>
      </c>
    </row>
    <row r="31" spans="1:6" s="21" customFormat="1" ht="25.5" x14ac:dyDescent="0.2">
      <c r="A31" s="81">
        <v>27</v>
      </c>
      <c r="B31" s="85" t="s">
        <v>198</v>
      </c>
      <c r="C31" s="52" t="s">
        <v>35</v>
      </c>
      <c r="D31" s="77">
        <v>6</v>
      </c>
      <c r="E31" s="83"/>
      <c r="F31" s="84">
        <f t="shared" si="0"/>
        <v>0</v>
      </c>
    </row>
    <row r="32" spans="1:6" s="21" customFormat="1" ht="25.5" x14ac:dyDescent="0.2">
      <c r="A32" s="81">
        <v>28</v>
      </c>
      <c r="B32" s="85" t="s">
        <v>199</v>
      </c>
      <c r="C32" s="52" t="s">
        <v>35</v>
      </c>
      <c r="D32" s="77">
        <v>6</v>
      </c>
      <c r="E32" s="83"/>
      <c r="F32" s="84">
        <f t="shared" si="0"/>
        <v>0</v>
      </c>
    </row>
    <row r="33" spans="1:6" s="21" customFormat="1" ht="25.5" x14ac:dyDescent="0.2">
      <c r="A33" s="81">
        <v>29</v>
      </c>
      <c r="B33" s="85" t="s">
        <v>200</v>
      </c>
      <c r="C33" s="52" t="s">
        <v>35</v>
      </c>
      <c r="D33" s="77">
        <v>6</v>
      </c>
      <c r="E33" s="83"/>
      <c r="F33" s="84">
        <f t="shared" si="0"/>
        <v>0</v>
      </c>
    </row>
    <row r="34" spans="1:6" s="21" customFormat="1" ht="25.5" x14ac:dyDescent="0.2">
      <c r="A34" s="81">
        <v>30</v>
      </c>
      <c r="B34" s="85" t="s">
        <v>201</v>
      </c>
      <c r="C34" s="52" t="s">
        <v>35</v>
      </c>
      <c r="D34" s="77">
        <v>18</v>
      </c>
      <c r="E34" s="83"/>
      <c r="F34" s="84">
        <f t="shared" si="0"/>
        <v>0</v>
      </c>
    </row>
    <row r="35" spans="1:6" s="21" customFormat="1" ht="25.5" x14ac:dyDescent="0.2">
      <c r="A35" s="81">
        <v>31</v>
      </c>
      <c r="B35" s="82" t="s">
        <v>202</v>
      </c>
      <c r="C35" s="52" t="s">
        <v>35</v>
      </c>
      <c r="D35" s="77">
        <v>20</v>
      </c>
      <c r="E35" s="83"/>
      <c r="F35" s="84">
        <f t="shared" si="0"/>
        <v>0</v>
      </c>
    </row>
    <row r="36" spans="1:6" s="21" customFormat="1" ht="25.5" x14ac:dyDescent="0.2">
      <c r="A36" s="81">
        <v>32</v>
      </c>
      <c r="B36" s="82" t="s">
        <v>203</v>
      </c>
      <c r="C36" s="52" t="s">
        <v>35</v>
      </c>
      <c r="D36" s="77">
        <v>20</v>
      </c>
      <c r="E36" s="83"/>
      <c r="F36" s="84">
        <f t="shared" si="0"/>
        <v>0</v>
      </c>
    </row>
    <row r="37" spans="1:6" s="21" customFormat="1" ht="25.5" x14ac:dyDescent="0.2">
      <c r="A37" s="81">
        <v>33</v>
      </c>
      <c r="B37" s="82" t="s">
        <v>204</v>
      </c>
      <c r="C37" s="52" t="s">
        <v>35</v>
      </c>
      <c r="D37" s="77">
        <v>20</v>
      </c>
      <c r="E37" s="83"/>
      <c r="F37" s="84">
        <f t="shared" si="0"/>
        <v>0</v>
      </c>
    </row>
    <row r="38" spans="1:6" s="21" customFormat="1" ht="25.5" x14ac:dyDescent="0.2">
      <c r="A38" s="81">
        <v>34</v>
      </c>
      <c r="B38" s="82" t="s">
        <v>205</v>
      </c>
      <c r="C38" s="52" t="s">
        <v>35</v>
      </c>
      <c r="D38" s="77">
        <v>20</v>
      </c>
      <c r="E38" s="83"/>
      <c r="F38" s="84">
        <f t="shared" si="0"/>
        <v>0</v>
      </c>
    </row>
    <row r="39" spans="1:6" s="21" customFormat="1" ht="25.5" x14ac:dyDescent="0.2">
      <c r="A39" s="81">
        <v>35</v>
      </c>
      <c r="B39" s="82" t="s">
        <v>206</v>
      </c>
      <c r="C39" s="52" t="s">
        <v>35</v>
      </c>
      <c r="D39" s="77">
        <v>15</v>
      </c>
      <c r="E39" s="83"/>
      <c r="F39" s="84">
        <f t="shared" si="0"/>
        <v>0</v>
      </c>
    </row>
    <row r="40" spans="1:6" s="21" customFormat="1" ht="25.5" x14ac:dyDescent="0.2">
      <c r="A40" s="81">
        <v>36</v>
      </c>
      <c r="B40" s="82" t="s">
        <v>207</v>
      </c>
      <c r="C40" s="52" t="s">
        <v>35</v>
      </c>
      <c r="D40" s="77">
        <v>15</v>
      </c>
      <c r="E40" s="83"/>
      <c r="F40" s="84">
        <f t="shared" si="0"/>
        <v>0</v>
      </c>
    </row>
    <row r="41" spans="1:6" s="21" customFormat="1" ht="25.5" x14ac:dyDescent="0.2">
      <c r="A41" s="81">
        <v>37</v>
      </c>
      <c r="B41" s="82" t="s">
        <v>208</v>
      </c>
      <c r="C41" s="52" t="s">
        <v>35</v>
      </c>
      <c r="D41" s="77">
        <v>15</v>
      </c>
      <c r="E41" s="83"/>
      <c r="F41" s="84">
        <f t="shared" si="0"/>
        <v>0</v>
      </c>
    </row>
    <row r="42" spans="1:6" s="21" customFormat="1" ht="25.5" x14ac:dyDescent="0.2">
      <c r="A42" s="81">
        <v>38</v>
      </c>
      <c r="B42" s="82" t="s">
        <v>209</v>
      </c>
      <c r="C42" s="52" t="s">
        <v>35</v>
      </c>
      <c r="D42" s="77">
        <v>20</v>
      </c>
      <c r="E42" s="83"/>
      <c r="F42" s="84">
        <f t="shared" si="0"/>
        <v>0</v>
      </c>
    </row>
    <row r="43" spans="1:6" s="21" customFormat="1" ht="25.5" x14ac:dyDescent="0.2">
      <c r="A43" s="81">
        <v>39</v>
      </c>
      <c r="B43" s="82" t="s">
        <v>210</v>
      </c>
      <c r="C43" s="52" t="s">
        <v>35</v>
      </c>
      <c r="D43" s="77">
        <v>3</v>
      </c>
      <c r="E43" s="83"/>
      <c r="F43" s="84">
        <f t="shared" si="0"/>
        <v>0</v>
      </c>
    </row>
    <row r="44" spans="1:6" s="21" customFormat="1" ht="25.5" x14ac:dyDescent="0.2">
      <c r="A44" s="81">
        <v>40</v>
      </c>
      <c r="B44" s="82" t="s">
        <v>211</v>
      </c>
      <c r="C44" s="52" t="s">
        <v>35</v>
      </c>
      <c r="D44" s="77">
        <v>3</v>
      </c>
      <c r="E44" s="83"/>
      <c r="F44" s="84">
        <f t="shared" si="0"/>
        <v>0</v>
      </c>
    </row>
    <row r="45" spans="1:6" s="21" customFormat="1" ht="25.5" x14ac:dyDescent="0.2">
      <c r="A45" s="81">
        <v>41</v>
      </c>
      <c r="B45" s="82" t="s">
        <v>212</v>
      </c>
      <c r="C45" s="52" t="s">
        <v>35</v>
      </c>
      <c r="D45" s="77">
        <v>3</v>
      </c>
      <c r="E45" s="83"/>
      <c r="F45" s="84">
        <f t="shared" si="0"/>
        <v>0</v>
      </c>
    </row>
    <row r="46" spans="1:6" s="21" customFormat="1" ht="25.5" x14ac:dyDescent="0.2">
      <c r="A46" s="81">
        <v>42</v>
      </c>
      <c r="B46" s="82" t="s">
        <v>213</v>
      </c>
      <c r="C46" s="52" t="s">
        <v>35</v>
      </c>
      <c r="D46" s="77">
        <v>6</v>
      </c>
      <c r="E46" s="83"/>
      <c r="F46" s="84">
        <f t="shared" si="0"/>
        <v>0</v>
      </c>
    </row>
    <row r="47" spans="1:6" s="21" customFormat="1" ht="21.95" customHeight="1" thickBot="1" x14ac:dyDescent="0.25">
      <c r="A47" s="17"/>
      <c r="B47" s="127" t="s">
        <v>261</v>
      </c>
      <c r="C47" s="128"/>
      <c r="D47" s="128"/>
      <c r="E47" s="128"/>
      <c r="F47" s="80">
        <f>SUM(F5:F46)</f>
        <v>0</v>
      </c>
    </row>
    <row r="48" spans="1:6" s="21" customFormat="1" ht="21.95" customHeight="1" x14ac:dyDescent="0.2">
      <c r="A48" s="24"/>
      <c r="B48" s="25"/>
      <c r="C48" s="24"/>
      <c r="D48" s="26"/>
      <c r="E48" s="26"/>
      <c r="F48" s="27"/>
    </row>
    <row r="49" spans="1:6" s="21" customFormat="1" ht="69" customHeight="1" x14ac:dyDescent="0.2">
      <c r="A49" s="28"/>
      <c r="B49" s="124" t="s">
        <v>226</v>
      </c>
      <c r="C49" s="124"/>
      <c r="D49" s="124"/>
      <c r="E49" s="124"/>
      <c r="F49" s="124"/>
    </row>
    <row r="50" spans="1:6" s="21" customFormat="1" ht="114" customHeight="1" x14ac:dyDescent="0.2">
      <c r="A50" s="28"/>
      <c r="B50" s="124" t="s">
        <v>222</v>
      </c>
      <c r="C50" s="125"/>
      <c r="D50" s="125"/>
      <c r="E50" s="125"/>
      <c r="F50" s="125"/>
    </row>
    <row r="51" spans="1:6" ht="24.75" customHeight="1" x14ac:dyDescent="0.2">
      <c r="A51" s="28"/>
      <c r="B51" s="23" t="s">
        <v>151</v>
      </c>
      <c r="D51" s="112" t="s">
        <v>152</v>
      </c>
      <c r="E51" s="112"/>
      <c r="F51" s="112"/>
    </row>
    <row r="52" spans="1:6" ht="31.5" customHeight="1" x14ac:dyDescent="0.2">
      <c r="D52" s="129" t="s">
        <v>159</v>
      </c>
      <c r="E52" s="129"/>
      <c r="F52" s="129"/>
    </row>
    <row r="53" spans="1:6" ht="25.5" customHeight="1" x14ac:dyDescent="0.2">
      <c r="D53" s="112" t="s">
        <v>154</v>
      </c>
      <c r="E53" s="112"/>
      <c r="F53" s="112"/>
    </row>
    <row r="54" spans="1:6" ht="41.25" customHeight="1" x14ac:dyDescent="0.2">
      <c r="D54" s="112" t="s">
        <v>155</v>
      </c>
      <c r="E54" s="112"/>
      <c r="F54" s="112"/>
    </row>
  </sheetData>
  <mergeCells count="10">
    <mergeCell ref="A1:F1"/>
    <mergeCell ref="D54:F54"/>
    <mergeCell ref="A3:F3"/>
    <mergeCell ref="B49:F49"/>
    <mergeCell ref="B50:F50"/>
    <mergeCell ref="A2:F2"/>
    <mergeCell ref="B47:E47"/>
    <mergeCell ref="D51:F51"/>
    <mergeCell ref="D52:F52"/>
    <mergeCell ref="D53:F53"/>
  </mergeCells>
  <printOptions horizontalCentered="1"/>
  <pageMargins left="0.27559055118110237" right="0.27559055118110237" top="0.39370078740157483" bottom="0.39370078740157483" header="0.27559055118110237" footer="0.27559055118110237"/>
  <pageSetup paperSize="9" scale="85" orientation="portrait" r:id="rId1"/>
  <headerFooter alignWithMargins="0"/>
  <rowBreaks count="1" manualBreakCount="1">
    <brk id="2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zoomScaleNormal="100" workbookViewId="0">
      <selection sqref="A1:F1"/>
    </sheetView>
  </sheetViews>
  <sheetFormatPr defaultRowHeight="12.75" x14ac:dyDescent="0.2"/>
  <cols>
    <col min="1" max="1" width="4.7109375" style="22" customWidth="1"/>
    <col min="2" max="2" width="47.85546875" style="47" bestFit="1" customWidth="1"/>
    <col min="3" max="3" width="13.28515625" style="22" customWidth="1"/>
    <col min="4" max="4" width="10.7109375" style="48" customWidth="1"/>
    <col min="5" max="5" width="12.85546875" style="48" customWidth="1"/>
    <col min="6" max="6" width="18.140625" style="48" customWidth="1"/>
    <col min="7" max="16384" width="9.140625" style="15"/>
  </cols>
  <sheetData>
    <row r="1" spans="1:6" ht="57.75" customHeight="1" x14ac:dyDescent="0.2">
      <c r="A1" s="111" t="s">
        <v>266</v>
      </c>
      <c r="B1" s="111"/>
      <c r="C1" s="111"/>
      <c r="D1" s="111"/>
      <c r="E1" s="111"/>
      <c r="F1" s="111"/>
    </row>
    <row r="2" spans="1:6" s="14" customFormat="1" ht="65.25" customHeight="1" x14ac:dyDescent="0.2">
      <c r="A2" s="126" t="s">
        <v>156</v>
      </c>
      <c r="B2" s="112"/>
      <c r="C2" s="112"/>
      <c r="D2" s="112"/>
      <c r="E2" s="112"/>
      <c r="F2" s="112"/>
    </row>
    <row r="3" spans="1:6" ht="79.5" customHeight="1" x14ac:dyDescent="0.2">
      <c r="A3" s="122" t="s">
        <v>160</v>
      </c>
      <c r="B3" s="123"/>
      <c r="C3" s="123"/>
      <c r="D3" s="123"/>
      <c r="E3" s="123"/>
      <c r="F3" s="123"/>
    </row>
    <row r="4" spans="1:6" s="16" customFormat="1" ht="90" customHeight="1" x14ac:dyDescent="0.2">
      <c r="A4" s="71" t="s">
        <v>12</v>
      </c>
      <c r="B4" s="86" t="s">
        <v>2</v>
      </c>
      <c r="C4" s="73" t="s">
        <v>3</v>
      </c>
      <c r="D4" s="87" t="s">
        <v>56</v>
      </c>
      <c r="E4" s="88" t="s">
        <v>10</v>
      </c>
      <c r="F4" s="88" t="s">
        <v>11</v>
      </c>
    </row>
    <row r="5" spans="1:6" s="21" customFormat="1" ht="20.100000000000001" customHeight="1" x14ac:dyDescent="0.2">
      <c r="A5" s="52">
        <v>1</v>
      </c>
      <c r="B5" s="53" t="s">
        <v>9</v>
      </c>
      <c r="C5" s="54" t="s">
        <v>0</v>
      </c>
      <c r="D5" s="55">
        <v>300</v>
      </c>
      <c r="E5" s="56"/>
      <c r="F5" s="57">
        <f>D5*E5</f>
        <v>0</v>
      </c>
    </row>
    <row r="6" spans="1:6" s="21" customFormat="1" ht="20.100000000000001" customHeight="1" x14ac:dyDescent="0.2">
      <c r="A6" s="52">
        <v>2</v>
      </c>
      <c r="B6" s="53" t="s">
        <v>60</v>
      </c>
      <c r="C6" s="54" t="s">
        <v>0</v>
      </c>
      <c r="D6" s="55">
        <v>20</v>
      </c>
      <c r="E6" s="56"/>
      <c r="F6" s="57">
        <f t="shared" ref="F6:F70" si="0">D6*E6</f>
        <v>0</v>
      </c>
    </row>
    <row r="7" spans="1:6" s="21" customFormat="1" ht="20.100000000000001" customHeight="1" x14ac:dyDescent="0.2">
      <c r="A7" s="52">
        <v>3</v>
      </c>
      <c r="B7" s="53" t="s">
        <v>227</v>
      </c>
      <c r="C7" s="54" t="s">
        <v>0</v>
      </c>
      <c r="D7" s="55">
        <v>100</v>
      </c>
      <c r="E7" s="56"/>
      <c r="F7" s="57">
        <f t="shared" si="0"/>
        <v>0</v>
      </c>
    </row>
    <row r="8" spans="1:6" s="21" customFormat="1" ht="20.100000000000001" customHeight="1" x14ac:dyDescent="0.2">
      <c r="A8" s="52">
        <v>4</v>
      </c>
      <c r="B8" s="53" t="s">
        <v>61</v>
      </c>
      <c r="C8" s="54" t="s">
        <v>259</v>
      </c>
      <c r="D8" s="55">
        <v>1500</v>
      </c>
      <c r="E8" s="56"/>
      <c r="F8" s="57">
        <f t="shared" si="0"/>
        <v>0</v>
      </c>
    </row>
    <row r="9" spans="1:6" s="21" customFormat="1" ht="20.100000000000001" customHeight="1" x14ac:dyDescent="0.2">
      <c r="A9" s="52">
        <v>5</v>
      </c>
      <c r="B9" s="53" t="s">
        <v>62</v>
      </c>
      <c r="C9" s="54" t="s">
        <v>259</v>
      </c>
      <c r="D9" s="55">
        <v>300</v>
      </c>
      <c r="E9" s="56"/>
      <c r="F9" s="57">
        <f t="shared" si="0"/>
        <v>0</v>
      </c>
    </row>
    <row r="10" spans="1:6" s="21" customFormat="1" ht="20.100000000000001" customHeight="1" x14ac:dyDescent="0.2">
      <c r="A10" s="52">
        <v>6</v>
      </c>
      <c r="B10" s="58" t="s">
        <v>63</v>
      </c>
      <c r="C10" s="54" t="s">
        <v>259</v>
      </c>
      <c r="D10" s="55">
        <v>600</v>
      </c>
      <c r="E10" s="56"/>
      <c r="F10" s="57">
        <f t="shared" si="0"/>
        <v>0</v>
      </c>
    </row>
    <row r="11" spans="1:6" s="21" customFormat="1" ht="20.100000000000001" customHeight="1" x14ac:dyDescent="0.2">
      <c r="A11" s="52">
        <v>7</v>
      </c>
      <c r="B11" s="58" t="s">
        <v>64</v>
      </c>
      <c r="C11" s="54" t="s">
        <v>259</v>
      </c>
      <c r="D11" s="55">
        <v>200</v>
      </c>
      <c r="E11" s="56"/>
      <c r="F11" s="57">
        <f t="shared" si="0"/>
        <v>0</v>
      </c>
    </row>
    <row r="12" spans="1:6" s="21" customFormat="1" ht="20.100000000000001" customHeight="1" x14ac:dyDescent="0.2">
      <c r="A12" s="52">
        <v>8</v>
      </c>
      <c r="B12" s="58" t="s">
        <v>65</v>
      </c>
      <c r="C12" s="54" t="s">
        <v>259</v>
      </c>
      <c r="D12" s="55">
        <v>350</v>
      </c>
      <c r="E12" s="56"/>
      <c r="F12" s="57">
        <f t="shared" si="0"/>
        <v>0</v>
      </c>
    </row>
    <row r="13" spans="1:6" s="21" customFormat="1" ht="20.100000000000001" customHeight="1" x14ac:dyDescent="0.2">
      <c r="A13" s="52">
        <v>9</v>
      </c>
      <c r="B13" s="53" t="s">
        <v>66</v>
      </c>
      <c r="C13" s="59" t="s">
        <v>4</v>
      </c>
      <c r="D13" s="55">
        <v>30</v>
      </c>
      <c r="E13" s="56"/>
      <c r="F13" s="57">
        <f t="shared" si="0"/>
        <v>0</v>
      </c>
    </row>
    <row r="14" spans="1:6" s="21" customFormat="1" ht="20.100000000000001" customHeight="1" x14ac:dyDescent="0.2">
      <c r="A14" s="52">
        <v>10</v>
      </c>
      <c r="B14" s="53" t="s">
        <v>39</v>
      </c>
      <c r="C14" s="54" t="s">
        <v>0</v>
      </c>
      <c r="D14" s="55">
        <v>20</v>
      </c>
      <c r="E14" s="56"/>
      <c r="F14" s="57">
        <f t="shared" si="0"/>
        <v>0</v>
      </c>
    </row>
    <row r="15" spans="1:6" s="21" customFormat="1" ht="20.100000000000001" customHeight="1" x14ac:dyDescent="0.2">
      <c r="A15" s="52">
        <v>11</v>
      </c>
      <c r="B15" s="53" t="s">
        <v>91</v>
      </c>
      <c r="C15" s="54" t="s">
        <v>0</v>
      </c>
      <c r="D15" s="55">
        <v>5</v>
      </c>
      <c r="E15" s="56"/>
      <c r="F15" s="57">
        <f t="shared" si="0"/>
        <v>0</v>
      </c>
    </row>
    <row r="16" spans="1:6" s="45" customFormat="1" ht="20.100000000000001" customHeight="1" x14ac:dyDescent="0.2">
      <c r="A16" s="52">
        <v>12</v>
      </c>
      <c r="B16" s="53" t="s">
        <v>40</v>
      </c>
      <c r="C16" s="54" t="s">
        <v>0</v>
      </c>
      <c r="D16" s="55">
        <v>20</v>
      </c>
      <c r="E16" s="56"/>
      <c r="F16" s="57">
        <f t="shared" si="0"/>
        <v>0</v>
      </c>
    </row>
    <row r="17" spans="1:6" s="45" customFormat="1" ht="20.100000000000001" customHeight="1" x14ac:dyDescent="0.2">
      <c r="A17" s="52">
        <v>13</v>
      </c>
      <c r="B17" s="53" t="s">
        <v>92</v>
      </c>
      <c r="C17" s="54" t="s">
        <v>0</v>
      </c>
      <c r="D17" s="55">
        <v>5</v>
      </c>
      <c r="E17" s="56"/>
      <c r="F17" s="57">
        <f t="shared" si="0"/>
        <v>0</v>
      </c>
    </row>
    <row r="18" spans="1:6" s="45" customFormat="1" ht="20.100000000000001" customHeight="1" x14ac:dyDescent="0.2">
      <c r="A18" s="52">
        <v>14</v>
      </c>
      <c r="B18" s="53" t="s">
        <v>97</v>
      </c>
      <c r="C18" s="54" t="s">
        <v>0</v>
      </c>
      <c r="D18" s="55">
        <v>10</v>
      </c>
      <c r="E18" s="56"/>
      <c r="F18" s="57">
        <f t="shared" si="0"/>
        <v>0</v>
      </c>
    </row>
    <row r="19" spans="1:6" s="45" customFormat="1" ht="20.100000000000001" customHeight="1" x14ac:dyDescent="0.2">
      <c r="A19" s="52">
        <v>15</v>
      </c>
      <c r="B19" s="53" t="s">
        <v>228</v>
      </c>
      <c r="C19" s="54" t="s">
        <v>0</v>
      </c>
      <c r="D19" s="55">
        <v>20</v>
      </c>
      <c r="E19" s="56"/>
      <c r="F19" s="57">
        <f t="shared" si="0"/>
        <v>0</v>
      </c>
    </row>
    <row r="20" spans="1:6" s="21" customFormat="1" ht="20.100000000000001" customHeight="1" x14ac:dyDescent="0.2">
      <c r="A20" s="52">
        <v>16</v>
      </c>
      <c r="B20" s="53" t="s">
        <v>19</v>
      </c>
      <c r="C20" s="54" t="s">
        <v>0</v>
      </c>
      <c r="D20" s="55">
        <v>800</v>
      </c>
      <c r="E20" s="56"/>
      <c r="F20" s="57">
        <f t="shared" si="0"/>
        <v>0</v>
      </c>
    </row>
    <row r="21" spans="1:6" s="21" customFormat="1" ht="20.100000000000001" customHeight="1" x14ac:dyDescent="0.2">
      <c r="A21" s="52">
        <v>17</v>
      </c>
      <c r="B21" s="53" t="s">
        <v>20</v>
      </c>
      <c r="C21" s="54" t="s">
        <v>0</v>
      </c>
      <c r="D21" s="55">
        <v>500</v>
      </c>
      <c r="E21" s="56"/>
      <c r="F21" s="57">
        <f t="shared" si="0"/>
        <v>0</v>
      </c>
    </row>
    <row r="22" spans="1:6" s="21" customFormat="1" ht="20.100000000000001" customHeight="1" x14ac:dyDescent="0.2">
      <c r="A22" s="52">
        <v>18</v>
      </c>
      <c r="B22" s="53" t="s">
        <v>229</v>
      </c>
      <c r="C22" s="54" t="s">
        <v>0</v>
      </c>
      <c r="D22" s="55">
        <v>50</v>
      </c>
      <c r="E22" s="56"/>
      <c r="F22" s="57">
        <f t="shared" si="0"/>
        <v>0</v>
      </c>
    </row>
    <row r="23" spans="1:6" s="21" customFormat="1" ht="20.100000000000001" customHeight="1" x14ac:dyDescent="0.2">
      <c r="A23" s="52">
        <v>19</v>
      </c>
      <c r="B23" s="53" t="s">
        <v>21</v>
      </c>
      <c r="C23" s="54" t="s">
        <v>0</v>
      </c>
      <c r="D23" s="55">
        <v>1000</v>
      </c>
      <c r="E23" s="56"/>
      <c r="F23" s="57">
        <f t="shared" si="0"/>
        <v>0</v>
      </c>
    </row>
    <row r="24" spans="1:6" s="21" customFormat="1" ht="20.100000000000001" customHeight="1" x14ac:dyDescent="0.2">
      <c r="A24" s="52">
        <v>20</v>
      </c>
      <c r="B24" s="53" t="s">
        <v>230</v>
      </c>
      <c r="C24" s="54" t="s">
        <v>260</v>
      </c>
      <c r="D24" s="55">
        <v>200</v>
      </c>
      <c r="E24" s="56"/>
      <c r="F24" s="57">
        <f t="shared" si="0"/>
        <v>0</v>
      </c>
    </row>
    <row r="25" spans="1:6" s="21" customFormat="1" ht="20.100000000000001" customHeight="1" x14ac:dyDescent="0.2">
      <c r="A25" s="52">
        <v>21</v>
      </c>
      <c r="B25" s="53" t="s">
        <v>95</v>
      </c>
      <c r="C25" s="54" t="s">
        <v>35</v>
      </c>
      <c r="D25" s="55">
        <v>15</v>
      </c>
      <c r="E25" s="56"/>
      <c r="F25" s="57">
        <f t="shared" si="0"/>
        <v>0</v>
      </c>
    </row>
    <row r="26" spans="1:6" s="21" customFormat="1" ht="20.100000000000001" customHeight="1" x14ac:dyDescent="0.2">
      <c r="A26" s="52">
        <v>22</v>
      </c>
      <c r="B26" s="58" t="s">
        <v>67</v>
      </c>
      <c r="C26" s="54" t="s">
        <v>0</v>
      </c>
      <c r="D26" s="55">
        <v>300</v>
      </c>
      <c r="E26" s="56"/>
      <c r="F26" s="57">
        <f t="shared" si="0"/>
        <v>0</v>
      </c>
    </row>
    <row r="27" spans="1:6" s="21" customFormat="1" ht="20.25" customHeight="1" x14ac:dyDescent="0.2">
      <c r="A27" s="52">
        <v>23</v>
      </c>
      <c r="B27" s="53" t="s">
        <v>231</v>
      </c>
      <c r="C27" s="54" t="s">
        <v>0</v>
      </c>
      <c r="D27" s="55">
        <v>100</v>
      </c>
      <c r="E27" s="56"/>
      <c r="F27" s="57">
        <f t="shared" si="0"/>
        <v>0</v>
      </c>
    </row>
    <row r="28" spans="1:6" s="21" customFormat="1" ht="20.100000000000001" customHeight="1" x14ac:dyDescent="0.2">
      <c r="A28" s="52">
        <v>24</v>
      </c>
      <c r="B28" s="53" t="s">
        <v>68</v>
      </c>
      <c r="C28" s="54" t="s">
        <v>0</v>
      </c>
      <c r="D28" s="55">
        <v>100</v>
      </c>
      <c r="E28" s="56"/>
      <c r="F28" s="57">
        <f t="shared" si="0"/>
        <v>0</v>
      </c>
    </row>
    <row r="29" spans="1:6" s="46" customFormat="1" ht="20.100000000000001" customHeight="1" x14ac:dyDescent="0.2">
      <c r="A29" s="52">
        <v>25</v>
      </c>
      <c r="B29" s="53" t="s">
        <v>232</v>
      </c>
      <c r="C29" s="54" t="s">
        <v>0</v>
      </c>
      <c r="D29" s="55">
        <v>1400</v>
      </c>
      <c r="E29" s="56"/>
      <c r="F29" s="57">
        <f t="shared" si="0"/>
        <v>0</v>
      </c>
    </row>
    <row r="30" spans="1:6" s="46" customFormat="1" ht="20.100000000000001" customHeight="1" x14ac:dyDescent="0.2">
      <c r="A30" s="52">
        <v>26</v>
      </c>
      <c r="B30" s="53" t="s">
        <v>233</v>
      </c>
      <c r="C30" s="54" t="s">
        <v>0</v>
      </c>
      <c r="D30" s="55">
        <v>200</v>
      </c>
      <c r="E30" s="56"/>
      <c r="F30" s="57">
        <f t="shared" si="0"/>
        <v>0</v>
      </c>
    </row>
    <row r="31" spans="1:6" s="46" customFormat="1" ht="20.100000000000001" customHeight="1" x14ac:dyDescent="0.2">
      <c r="A31" s="52">
        <v>27</v>
      </c>
      <c r="B31" s="53" t="s">
        <v>13</v>
      </c>
      <c r="C31" s="54" t="s">
        <v>0</v>
      </c>
      <c r="D31" s="55">
        <v>300</v>
      </c>
      <c r="E31" s="56"/>
      <c r="F31" s="57">
        <f t="shared" si="0"/>
        <v>0</v>
      </c>
    </row>
    <row r="32" spans="1:6" s="46" customFormat="1" ht="20.100000000000001" customHeight="1" x14ac:dyDescent="0.2">
      <c r="A32" s="52">
        <v>28</v>
      </c>
      <c r="B32" s="53" t="s">
        <v>149</v>
      </c>
      <c r="C32" s="54" t="s">
        <v>0</v>
      </c>
      <c r="D32" s="55">
        <v>3000</v>
      </c>
      <c r="E32" s="56"/>
      <c r="F32" s="57">
        <f t="shared" si="0"/>
        <v>0</v>
      </c>
    </row>
    <row r="33" spans="1:6" s="46" customFormat="1" ht="20.100000000000001" customHeight="1" x14ac:dyDescent="0.2">
      <c r="A33" s="52">
        <v>29</v>
      </c>
      <c r="B33" s="53" t="s">
        <v>41</v>
      </c>
      <c r="C33" s="54" t="s">
        <v>0</v>
      </c>
      <c r="D33" s="55">
        <v>20</v>
      </c>
      <c r="E33" s="56"/>
      <c r="F33" s="57">
        <f t="shared" si="0"/>
        <v>0</v>
      </c>
    </row>
    <row r="34" spans="1:6" s="21" customFormat="1" ht="20.100000000000001" customHeight="1" x14ac:dyDescent="0.2">
      <c r="A34" s="52">
        <v>30</v>
      </c>
      <c r="B34" s="53" t="s">
        <v>22</v>
      </c>
      <c r="C34" s="54" t="s">
        <v>0</v>
      </c>
      <c r="D34" s="55">
        <v>2000</v>
      </c>
      <c r="E34" s="56"/>
      <c r="F34" s="57">
        <f t="shared" si="0"/>
        <v>0</v>
      </c>
    </row>
    <row r="35" spans="1:6" s="21" customFormat="1" ht="20.100000000000001" customHeight="1" x14ac:dyDescent="0.2">
      <c r="A35" s="52">
        <v>31</v>
      </c>
      <c r="B35" s="53" t="s">
        <v>49</v>
      </c>
      <c r="C35" s="54" t="s">
        <v>0</v>
      </c>
      <c r="D35" s="55">
        <v>2000</v>
      </c>
      <c r="E35" s="56"/>
      <c r="F35" s="57">
        <f t="shared" si="0"/>
        <v>0</v>
      </c>
    </row>
    <row r="36" spans="1:6" s="21" customFormat="1" ht="20.100000000000001" customHeight="1" x14ac:dyDescent="0.2">
      <c r="A36" s="52">
        <v>32</v>
      </c>
      <c r="B36" s="53" t="s">
        <v>23</v>
      </c>
      <c r="C36" s="54" t="s">
        <v>0</v>
      </c>
      <c r="D36" s="55">
        <v>700</v>
      </c>
      <c r="E36" s="56"/>
      <c r="F36" s="57">
        <f t="shared" si="0"/>
        <v>0</v>
      </c>
    </row>
    <row r="37" spans="1:6" s="21" customFormat="1" ht="20.100000000000001" customHeight="1" x14ac:dyDescent="0.2">
      <c r="A37" s="52">
        <v>33</v>
      </c>
      <c r="B37" s="53" t="s">
        <v>37</v>
      </c>
      <c r="C37" s="54" t="s">
        <v>0</v>
      </c>
      <c r="D37" s="55">
        <v>400</v>
      </c>
      <c r="E37" s="56"/>
      <c r="F37" s="57">
        <f t="shared" si="0"/>
        <v>0</v>
      </c>
    </row>
    <row r="38" spans="1:6" s="21" customFormat="1" ht="20.100000000000001" customHeight="1" x14ac:dyDescent="0.2">
      <c r="A38" s="52">
        <v>34</v>
      </c>
      <c r="B38" s="53" t="s">
        <v>24</v>
      </c>
      <c r="C38" s="54" t="s">
        <v>0</v>
      </c>
      <c r="D38" s="55">
        <v>100</v>
      </c>
      <c r="E38" s="56"/>
      <c r="F38" s="57">
        <f t="shared" si="0"/>
        <v>0</v>
      </c>
    </row>
    <row r="39" spans="1:6" s="21" customFormat="1" ht="20.100000000000001" customHeight="1" x14ac:dyDescent="0.2">
      <c r="A39" s="52">
        <v>35</v>
      </c>
      <c r="B39" s="53" t="s">
        <v>234</v>
      </c>
      <c r="C39" s="54" t="s">
        <v>0</v>
      </c>
      <c r="D39" s="55">
        <v>100</v>
      </c>
      <c r="E39" s="56"/>
      <c r="F39" s="57">
        <f t="shared" si="0"/>
        <v>0</v>
      </c>
    </row>
    <row r="40" spans="1:6" s="21" customFormat="1" ht="20.100000000000001" customHeight="1" x14ac:dyDescent="0.2">
      <c r="A40" s="52">
        <v>36</v>
      </c>
      <c r="B40" s="53" t="s">
        <v>69</v>
      </c>
      <c r="C40" s="54" t="s">
        <v>35</v>
      </c>
      <c r="D40" s="55">
        <v>50</v>
      </c>
      <c r="E40" s="56"/>
      <c r="F40" s="57">
        <f t="shared" si="0"/>
        <v>0</v>
      </c>
    </row>
    <row r="41" spans="1:6" s="21" customFormat="1" ht="20.100000000000001" customHeight="1" x14ac:dyDescent="0.2">
      <c r="A41" s="52">
        <v>37</v>
      </c>
      <c r="B41" s="53" t="s">
        <v>70</v>
      </c>
      <c r="C41" s="54" t="s">
        <v>35</v>
      </c>
      <c r="D41" s="55">
        <v>50</v>
      </c>
      <c r="E41" s="56"/>
      <c r="F41" s="57">
        <f t="shared" si="0"/>
        <v>0</v>
      </c>
    </row>
    <row r="42" spans="1:6" s="21" customFormat="1" ht="20.100000000000001" customHeight="1" x14ac:dyDescent="0.2">
      <c r="A42" s="52">
        <v>38</v>
      </c>
      <c r="B42" s="53" t="s">
        <v>71</v>
      </c>
      <c r="C42" s="54" t="s">
        <v>0</v>
      </c>
      <c r="D42" s="55">
        <v>60</v>
      </c>
      <c r="E42" s="56"/>
      <c r="F42" s="57">
        <f t="shared" si="0"/>
        <v>0</v>
      </c>
    </row>
    <row r="43" spans="1:6" s="21" customFormat="1" ht="20.100000000000001" customHeight="1" x14ac:dyDescent="0.2">
      <c r="A43" s="52">
        <v>39</v>
      </c>
      <c r="B43" s="53" t="s">
        <v>25</v>
      </c>
      <c r="C43" s="54" t="s">
        <v>0</v>
      </c>
      <c r="D43" s="55">
        <v>800</v>
      </c>
      <c r="E43" s="56"/>
      <c r="F43" s="57">
        <f t="shared" si="0"/>
        <v>0</v>
      </c>
    </row>
    <row r="44" spans="1:6" s="21" customFormat="1" ht="20.100000000000001" customHeight="1" x14ac:dyDescent="0.2">
      <c r="A44" s="52">
        <v>40</v>
      </c>
      <c r="B44" s="53" t="s">
        <v>16</v>
      </c>
      <c r="C44" s="54" t="s">
        <v>0</v>
      </c>
      <c r="D44" s="55">
        <v>50</v>
      </c>
      <c r="E44" s="56"/>
      <c r="F44" s="57">
        <f t="shared" si="0"/>
        <v>0</v>
      </c>
    </row>
    <row r="45" spans="1:6" s="21" customFormat="1" ht="20.100000000000001" customHeight="1" x14ac:dyDescent="0.2">
      <c r="A45" s="52">
        <v>41</v>
      </c>
      <c r="B45" s="53" t="s">
        <v>26</v>
      </c>
      <c r="C45" s="54" t="s">
        <v>0</v>
      </c>
      <c r="D45" s="55">
        <v>1000</v>
      </c>
      <c r="E45" s="56"/>
      <c r="F45" s="57">
        <f t="shared" si="0"/>
        <v>0</v>
      </c>
    </row>
    <row r="46" spans="1:6" s="21" customFormat="1" ht="20.100000000000001" customHeight="1" x14ac:dyDescent="0.2">
      <c r="A46" s="52">
        <v>42</v>
      </c>
      <c r="B46" s="53" t="s">
        <v>27</v>
      </c>
      <c r="C46" s="54" t="s">
        <v>0</v>
      </c>
      <c r="D46" s="55">
        <v>1000</v>
      </c>
      <c r="E46" s="56"/>
      <c r="F46" s="57">
        <f t="shared" si="0"/>
        <v>0</v>
      </c>
    </row>
    <row r="47" spans="1:6" s="21" customFormat="1" ht="20.100000000000001" customHeight="1" x14ac:dyDescent="0.2">
      <c r="A47" s="52">
        <v>43</v>
      </c>
      <c r="B47" s="53" t="s">
        <v>5</v>
      </c>
      <c r="C47" s="54" t="s">
        <v>0</v>
      </c>
      <c r="D47" s="55">
        <v>150</v>
      </c>
      <c r="E47" s="56"/>
      <c r="F47" s="57">
        <f t="shared" si="0"/>
        <v>0</v>
      </c>
    </row>
    <row r="48" spans="1:6" s="21" customFormat="1" ht="20.100000000000001" customHeight="1" x14ac:dyDescent="0.2">
      <c r="A48" s="52">
        <v>44</v>
      </c>
      <c r="B48" s="53" t="s">
        <v>42</v>
      </c>
      <c r="C48" s="54" t="s">
        <v>0</v>
      </c>
      <c r="D48" s="55">
        <v>60</v>
      </c>
      <c r="E48" s="56"/>
      <c r="F48" s="57">
        <f t="shared" si="0"/>
        <v>0</v>
      </c>
    </row>
    <row r="49" spans="1:6" s="21" customFormat="1" ht="20.100000000000001" customHeight="1" x14ac:dyDescent="0.2">
      <c r="A49" s="52">
        <v>45</v>
      </c>
      <c r="B49" s="53" t="s">
        <v>72</v>
      </c>
      <c r="C49" s="54" t="s">
        <v>0</v>
      </c>
      <c r="D49" s="55">
        <v>100</v>
      </c>
      <c r="E49" s="56"/>
      <c r="F49" s="57">
        <f t="shared" si="0"/>
        <v>0</v>
      </c>
    </row>
    <row r="50" spans="1:6" s="21" customFormat="1" ht="20.100000000000001" customHeight="1" x14ac:dyDescent="0.2">
      <c r="A50" s="52">
        <v>46</v>
      </c>
      <c r="B50" s="53" t="s">
        <v>73</v>
      </c>
      <c r="C50" s="54" t="s">
        <v>0</v>
      </c>
      <c r="D50" s="55">
        <v>100</v>
      </c>
      <c r="E50" s="56"/>
      <c r="F50" s="57">
        <f t="shared" si="0"/>
        <v>0</v>
      </c>
    </row>
    <row r="51" spans="1:6" s="21" customFormat="1" ht="20.100000000000001" customHeight="1" x14ac:dyDescent="0.2">
      <c r="A51" s="52">
        <v>47</v>
      </c>
      <c r="B51" s="53" t="s">
        <v>6</v>
      </c>
      <c r="C51" s="54" t="s">
        <v>0</v>
      </c>
      <c r="D51" s="55">
        <v>600</v>
      </c>
      <c r="E51" s="56"/>
      <c r="F51" s="57">
        <f t="shared" si="0"/>
        <v>0</v>
      </c>
    </row>
    <row r="52" spans="1:6" s="21" customFormat="1" ht="20.100000000000001" customHeight="1" x14ac:dyDescent="0.2">
      <c r="A52" s="52">
        <v>48</v>
      </c>
      <c r="B52" s="53" t="s">
        <v>235</v>
      </c>
      <c r="C52" s="54" t="s">
        <v>0</v>
      </c>
      <c r="D52" s="55">
        <v>100</v>
      </c>
      <c r="E52" s="56"/>
      <c r="F52" s="57">
        <f t="shared" si="0"/>
        <v>0</v>
      </c>
    </row>
    <row r="53" spans="1:6" s="21" customFormat="1" ht="20.100000000000001" customHeight="1" x14ac:dyDescent="0.2">
      <c r="A53" s="52">
        <v>49</v>
      </c>
      <c r="B53" s="53" t="s">
        <v>74</v>
      </c>
      <c r="C53" s="54" t="s">
        <v>0</v>
      </c>
      <c r="D53" s="60">
        <v>10</v>
      </c>
      <c r="E53" s="56"/>
      <c r="F53" s="57">
        <f t="shared" si="0"/>
        <v>0</v>
      </c>
    </row>
    <row r="54" spans="1:6" s="21" customFormat="1" ht="20.100000000000001" customHeight="1" x14ac:dyDescent="0.2">
      <c r="A54" s="52">
        <v>50</v>
      </c>
      <c r="B54" s="53" t="s">
        <v>28</v>
      </c>
      <c r="C54" s="54" t="s">
        <v>0</v>
      </c>
      <c r="D54" s="60">
        <v>100</v>
      </c>
      <c r="E54" s="56"/>
      <c r="F54" s="57">
        <f t="shared" si="0"/>
        <v>0</v>
      </c>
    </row>
    <row r="55" spans="1:6" s="21" customFormat="1" ht="20.100000000000001" customHeight="1" x14ac:dyDescent="0.2">
      <c r="A55" s="52">
        <v>51</v>
      </c>
      <c r="B55" s="53" t="s">
        <v>7</v>
      </c>
      <c r="C55" s="54" t="s">
        <v>0</v>
      </c>
      <c r="D55" s="55">
        <v>400</v>
      </c>
      <c r="E55" s="56"/>
      <c r="F55" s="57">
        <f t="shared" si="0"/>
        <v>0</v>
      </c>
    </row>
    <row r="56" spans="1:6" s="21" customFormat="1" ht="20.100000000000001" customHeight="1" x14ac:dyDescent="0.2">
      <c r="A56" s="52">
        <v>52</v>
      </c>
      <c r="B56" s="53" t="s">
        <v>75</v>
      </c>
      <c r="C56" s="54" t="s">
        <v>0</v>
      </c>
      <c r="D56" s="55">
        <v>5</v>
      </c>
      <c r="E56" s="56"/>
      <c r="F56" s="57">
        <f t="shared" si="0"/>
        <v>0</v>
      </c>
    </row>
    <row r="57" spans="1:6" s="21" customFormat="1" ht="20.100000000000001" customHeight="1" x14ac:dyDescent="0.2">
      <c r="A57" s="52">
        <v>53</v>
      </c>
      <c r="B57" s="53" t="s">
        <v>50</v>
      </c>
      <c r="C57" s="54" t="s">
        <v>0</v>
      </c>
      <c r="D57" s="55">
        <v>100</v>
      </c>
      <c r="E57" s="56"/>
      <c r="F57" s="57">
        <f t="shared" si="0"/>
        <v>0</v>
      </c>
    </row>
    <row r="58" spans="1:6" s="21" customFormat="1" ht="20.100000000000001" customHeight="1" x14ac:dyDescent="0.2">
      <c r="A58" s="52">
        <v>54</v>
      </c>
      <c r="B58" s="53" t="s">
        <v>51</v>
      </c>
      <c r="C58" s="54" t="s">
        <v>0</v>
      </c>
      <c r="D58" s="55">
        <v>100</v>
      </c>
      <c r="E58" s="56"/>
      <c r="F58" s="57">
        <f t="shared" si="0"/>
        <v>0</v>
      </c>
    </row>
    <row r="59" spans="1:6" s="21" customFormat="1" ht="20.100000000000001" customHeight="1" x14ac:dyDescent="0.2">
      <c r="A59" s="52">
        <v>55</v>
      </c>
      <c r="B59" s="53" t="s">
        <v>29</v>
      </c>
      <c r="C59" s="54" t="s">
        <v>0</v>
      </c>
      <c r="D59" s="55">
        <v>120</v>
      </c>
      <c r="E59" s="56"/>
      <c r="F59" s="57">
        <f t="shared" si="0"/>
        <v>0</v>
      </c>
    </row>
    <row r="60" spans="1:6" s="21" customFormat="1" ht="20.100000000000001" customHeight="1" x14ac:dyDescent="0.2">
      <c r="A60" s="52">
        <v>56</v>
      </c>
      <c r="B60" s="53" t="s">
        <v>30</v>
      </c>
      <c r="C60" s="54" t="s">
        <v>0</v>
      </c>
      <c r="D60" s="55">
        <v>120</v>
      </c>
      <c r="E60" s="56"/>
      <c r="F60" s="57">
        <f t="shared" si="0"/>
        <v>0</v>
      </c>
    </row>
    <row r="61" spans="1:6" s="21" customFormat="1" ht="20.100000000000001" customHeight="1" x14ac:dyDescent="0.2">
      <c r="A61" s="52">
        <v>57</v>
      </c>
      <c r="B61" s="61" t="s">
        <v>76</v>
      </c>
      <c r="C61" s="54" t="s">
        <v>0</v>
      </c>
      <c r="D61" s="55">
        <v>10</v>
      </c>
      <c r="E61" s="56"/>
      <c r="F61" s="57">
        <f t="shared" si="0"/>
        <v>0</v>
      </c>
    </row>
    <row r="62" spans="1:6" s="21" customFormat="1" ht="20.100000000000001" customHeight="1" x14ac:dyDescent="0.2">
      <c r="A62" s="52">
        <v>58</v>
      </c>
      <c r="B62" s="53" t="s">
        <v>31</v>
      </c>
      <c r="C62" s="54" t="s">
        <v>0</v>
      </c>
      <c r="D62" s="55">
        <v>100</v>
      </c>
      <c r="E62" s="56"/>
      <c r="F62" s="57">
        <f t="shared" si="0"/>
        <v>0</v>
      </c>
    </row>
    <row r="63" spans="1:6" s="21" customFormat="1" ht="20.100000000000001" customHeight="1" x14ac:dyDescent="0.2">
      <c r="A63" s="52">
        <v>59</v>
      </c>
      <c r="B63" s="61" t="s">
        <v>236</v>
      </c>
      <c r="C63" s="54" t="s">
        <v>0</v>
      </c>
      <c r="D63" s="55">
        <v>10</v>
      </c>
      <c r="E63" s="56"/>
      <c r="F63" s="57">
        <f t="shared" si="0"/>
        <v>0</v>
      </c>
    </row>
    <row r="64" spans="1:6" s="21" customFormat="1" ht="20.100000000000001" customHeight="1" x14ac:dyDescent="0.2">
      <c r="A64" s="52">
        <v>60</v>
      </c>
      <c r="B64" s="53" t="s">
        <v>32</v>
      </c>
      <c r="C64" s="54" t="s">
        <v>0</v>
      </c>
      <c r="D64" s="55">
        <v>100</v>
      </c>
      <c r="E64" s="56"/>
      <c r="F64" s="57">
        <f t="shared" si="0"/>
        <v>0</v>
      </c>
    </row>
    <row r="65" spans="1:6" s="21" customFormat="1" ht="20.100000000000001" customHeight="1" x14ac:dyDescent="0.2">
      <c r="A65" s="52">
        <v>61</v>
      </c>
      <c r="B65" s="62" t="s">
        <v>237</v>
      </c>
      <c r="C65" s="54" t="s">
        <v>0</v>
      </c>
      <c r="D65" s="55">
        <v>200</v>
      </c>
      <c r="E65" s="56"/>
      <c r="F65" s="57">
        <f t="shared" si="0"/>
        <v>0</v>
      </c>
    </row>
    <row r="66" spans="1:6" s="21" customFormat="1" ht="20.100000000000001" customHeight="1" x14ac:dyDescent="0.2">
      <c r="A66" s="52">
        <v>62</v>
      </c>
      <c r="B66" s="62" t="s">
        <v>238</v>
      </c>
      <c r="C66" s="54" t="s">
        <v>0</v>
      </c>
      <c r="D66" s="55">
        <v>50</v>
      </c>
      <c r="E66" s="56"/>
      <c r="F66" s="57">
        <f t="shared" si="0"/>
        <v>0</v>
      </c>
    </row>
    <row r="67" spans="1:6" s="21" customFormat="1" ht="20.100000000000001" customHeight="1" x14ac:dyDescent="0.2">
      <c r="A67" s="52">
        <v>63</v>
      </c>
      <c r="B67" s="63" t="s">
        <v>96</v>
      </c>
      <c r="C67" s="54" t="s">
        <v>0</v>
      </c>
      <c r="D67" s="55">
        <v>300</v>
      </c>
      <c r="E67" s="56"/>
      <c r="F67" s="57">
        <f t="shared" si="0"/>
        <v>0</v>
      </c>
    </row>
    <row r="68" spans="1:6" s="21" customFormat="1" ht="20.100000000000001" customHeight="1" x14ac:dyDescent="0.2">
      <c r="A68" s="52">
        <v>64</v>
      </c>
      <c r="B68" s="53" t="s">
        <v>239</v>
      </c>
      <c r="C68" s="54" t="s">
        <v>0</v>
      </c>
      <c r="D68" s="55">
        <v>500</v>
      </c>
      <c r="E68" s="56"/>
      <c r="F68" s="57">
        <f t="shared" si="0"/>
        <v>0</v>
      </c>
    </row>
    <row r="69" spans="1:6" s="21" customFormat="1" ht="20.100000000000001" customHeight="1" x14ac:dyDescent="0.2">
      <c r="A69" s="52">
        <v>65</v>
      </c>
      <c r="B69" s="53" t="s">
        <v>52</v>
      </c>
      <c r="C69" s="54" t="s">
        <v>0</v>
      </c>
      <c r="D69" s="55">
        <v>1000</v>
      </c>
      <c r="E69" s="56"/>
      <c r="F69" s="57">
        <f t="shared" si="0"/>
        <v>0</v>
      </c>
    </row>
    <row r="70" spans="1:6" s="21" customFormat="1" ht="20.100000000000001" customHeight="1" x14ac:dyDescent="0.2">
      <c r="A70" s="52">
        <v>66</v>
      </c>
      <c r="B70" s="61" t="s">
        <v>240</v>
      </c>
      <c r="C70" s="54" t="s">
        <v>0</v>
      </c>
      <c r="D70" s="55">
        <v>120</v>
      </c>
      <c r="E70" s="56"/>
      <c r="F70" s="57">
        <f t="shared" si="0"/>
        <v>0</v>
      </c>
    </row>
    <row r="71" spans="1:6" s="21" customFormat="1" ht="20.100000000000001" customHeight="1" x14ac:dyDescent="0.2">
      <c r="A71" s="52">
        <v>67</v>
      </c>
      <c r="B71" s="61" t="s">
        <v>241</v>
      </c>
      <c r="C71" s="54" t="s">
        <v>0</v>
      </c>
      <c r="D71" s="55">
        <v>100</v>
      </c>
      <c r="E71" s="56"/>
      <c r="F71" s="57">
        <f t="shared" ref="F71:F122" si="1">D71*E71</f>
        <v>0</v>
      </c>
    </row>
    <row r="72" spans="1:6" s="21" customFormat="1" ht="20.100000000000001" customHeight="1" x14ac:dyDescent="0.2">
      <c r="A72" s="52">
        <v>68</v>
      </c>
      <c r="B72" s="53" t="s">
        <v>242</v>
      </c>
      <c r="C72" s="54" t="s">
        <v>0</v>
      </c>
      <c r="D72" s="55">
        <v>40</v>
      </c>
      <c r="E72" s="56"/>
      <c r="F72" s="57">
        <f t="shared" si="1"/>
        <v>0</v>
      </c>
    </row>
    <row r="73" spans="1:6" s="21" customFormat="1" ht="20.100000000000001" customHeight="1" x14ac:dyDescent="0.2">
      <c r="A73" s="52">
        <v>69</v>
      </c>
      <c r="B73" s="64" t="s">
        <v>77</v>
      </c>
      <c r="C73" s="54" t="s">
        <v>0</v>
      </c>
      <c r="D73" s="55">
        <v>60</v>
      </c>
      <c r="E73" s="56"/>
      <c r="F73" s="57">
        <f t="shared" si="1"/>
        <v>0</v>
      </c>
    </row>
    <row r="74" spans="1:6" s="21" customFormat="1" ht="20.100000000000001" customHeight="1" x14ac:dyDescent="0.2">
      <c r="A74" s="52">
        <v>70</v>
      </c>
      <c r="B74" s="64" t="s">
        <v>78</v>
      </c>
      <c r="C74" s="54" t="s">
        <v>0</v>
      </c>
      <c r="D74" s="55">
        <v>60</v>
      </c>
      <c r="E74" s="56"/>
      <c r="F74" s="57">
        <f t="shared" si="1"/>
        <v>0</v>
      </c>
    </row>
    <row r="75" spans="1:6" s="21" customFormat="1" ht="20.100000000000001" customHeight="1" x14ac:dyDescent="0.2">
      <c r="A75" s="52">
        <v>71</v>
      </c>
      <c r="B75" s="64" t="s">
        <v>79</v>
      </c>
      <c r="C75" s="54" t="s">
        <v>0</v>
      </c>
      <c r="D75" s="55">
        <v>60</v>
      </c>
      <c r="E75" s="56"/>
      <c r="F75" s="57">
        <f t="shared" si="1"/>
        <v>0</v>
      </c>
    </row>
    <row r="76" spans="1:6" s="21" customFormat="1" ht="20.100000000000001" customHeight="1" x14ac:dyDescent="0.2">
      <c r="A76" s="52">
        <v>72</v>
      </c>
      <c r="B76" s="53" t="s">
        <v>80</v>
      </c>
      <c r="C76" s="54" t="s">
        <v>0</v>
      </c>
      <c r="D76" s="55">
        <v>60</v>
      </c>
      <c r="E76" s="56"/>
      <c r="F76" s="57">
        <f t="shared" si="1"/>
        <v>0</v>
      </c>
    </row>
    <row r="77" spans="1:6" s="21" customFormat="1" ht="20.100000000000001" customHeight="1" x14ac:dyDescent="0.2">
      <c r="A77" s="52">
        <v>73</v>
      </c>
      <c r="B77" s="53" t="s">
        <v>81</v>
      </c>
      <c r="C77" s="54" t="s">
        <v>0</v>
      </c>
      <c r="D77" s="55">
        <v>60</v>
      </c>
      <c r="E77" s="56"/>
      <c r="F77" s="57">
        <f t="shared" si="1"/>
        <v>0</v>
      </c>
    </row>
    <row r="78" spans="1:6" s="21" customFormat="1" ht="20.100000000000001" customHeight="1" x14ac:dyDescent="0.2">
      <c r="A78" s="52">
        <v>74</v>
      </c>
      <c r="B78" s="53" t="s">
        <v>82</v>
      </c>
      <c r="C78" s="54" t="s">
        <v>0</v>
      </c>
      <c r="D78" s="55">
        <v>60</v>
      </c>
      <c r="E78" s="56"/>
      <c r="F78" s="57">
        <f t="shared" si="1"/>
        <v>0</v>
      </c>
    </row>
    <row r="79" spans="1:6" s="21" customFormat="1" ht="20.100000000000001" customHeight="1" x14ac:dyDescent="0.2">
      <c r="A79" s="52">
        <v>75</v>
      </c>
      <c r="B79" s="53" t="s">
        <v>243</v>
      </c>
      <c r="C79" s="54" t="s">
        <v>0</v>
      </c>
      <c r="D79" s="55">
        <v>40</v>
      </c>
      <c r="E79" s="56"/>
      <c r="F79" s="57">
        <f t="shared" si="1"/>
        <v>0</v>
      </c>
    </row>
    <row r="80" spans="1:6" s="21" customFormat="1" ht="20.100000000000001" customHeight="1" x14ac:dyDescent="0.2">
      <c r="A80" s="52">
        <v>76</v>
      </c>
      <c r="B80" s="53" t="s">
        <v>44</v>
      </c>
      <c r="C80" s="54" t="s">
        <v>0</v>
      </c>
      <c r="D80" s="55">
        <v>600</v>
      </c>
      <c r="E80" s="56"/>
      <c r="F80" s="57">
        <f t="shared" si="1"/>
        <v>0</v>
      </c>
    </row>
    <row r="81" spans="1:6" s="21" customFormat="1" ht="20.100000000000001" customHeight="1" x14ac:dyDescent="0.2">
      <c r="A81" s="52">
        <v>77</v>
      </c>
      <c r="B81" s="53" t="s">
        <v>45</v>
      </c>
      <c r="C81" s="54" t="s">
        <v>0</v>
      </c>
      <c r="D81" s="55">
        <v>300</v>
      </c>
      <c r="E81" s="56"/>
      <c r="F81" s="57">
        <f t="shared" si="1"/>
        <v>0</v>
      </c>
    </row>
    <row r="82" spans="1:6" s="21" customFormat="1" ht="20.100000000000001" customHeight="1" x14ac:dyDescent="0.2">
      <c r="A82" s="52">
        <v>78</v>
      </c>
      <c r="B82" s="53" t="s">
        <v>244</v>
      </c>
      <c r="C82" s="54" t="s">
        <v>0</v>
      </c>
      <c r="D82" s="55">
        <v>20</v>
      </c>
      <c r="E82" s="56"/>
      <c r="F82" s="57">
        <f t="shared" si="1"/>
        <v>0</v>
      </c>
    </row>
    <row r="83" spans="1:6" s="21" customFormat="1" ht="20.100000000000001" customHeight="1" x14ac:dyDescent="0.2">
      <c r="A83" s="52">
        <v>79</v>
      </c>
      <c r="B83" s="53" t="s">
        <v>46</v>
      </c>
      <c r="C83" s="54" t="s">
        <v>0</v>
      </c>
      <c r="D83" s="55">
        <v>1600</v>
      </c>
      <c r="E83" s="56"/>
      <c r="F83" s="57">
        <f t="shared" si="1"/>
        <v>0</v>
      </c>
    </row>
    <row r="84" spans="1:6" s="21" customFormat="1" ht="20.100000000000001" customHeight="1" x14ac:dyDescent="0.2">
      <c r="A84" s="52">
        <v>80</v>
      </c>
      <c r="B84" s="53" t="s">
        <v>47</v>
      </c>
      <c r="C84" s="54" t="s">
        <v>0</v>
      </c>
      <c r="D84" s="55">
        <v>1500</v>
      </c>
      <c r="E84" s="56"/>
      <c r="F84" s="57">
        <f t="shared" si="1"/>
        <v>0</v>
      </c>
    </row>
    <row r="85" spans="1:6" s="21" customFormat="1" ht="20.100000000000001" customHeight="1" x14ac:dyDescent="0.2">
      <c r="A85" s="52">
        <v>81</v>
      </c>
      <c r="B85" s="53" t="s">
        <v>83</v>
      </c>
      <c r="C85" s="54" t="s">
        <v>0</v>
      </c>
      <c r="D85" s="55">
        <v>70</v>
      </c>
      <c r="E85" s="56"/>
      <c r="F85" s="57">
        <f t="shared" si="1"/>
        <v>0</v>
      </c>
    </row>
    <row r="86" spans="1:6" s="21" customFormat="1" ht="20.100000000000001" customHeight="1" x14ac:dyDescent="0.2">
      <c r="A86" s="52">
        <v>82</v>
      </c>
      <c r="B86" s="53" t="s">
        <v>245</v>
      </c>
      <c r="C86" s="54" t="s">
        <v>0</v>
      </c>
      <c r="D86" s="55">
        <v>500</v>
      </c>
      <c r="E86" s="56"/>
      <c r="F86" s="57">
        <f t="shared" si="1"/>
        <v>0</v>
      </c>
    </row>
    <row r="87" spans="1:6" s="21" customFormat="1" ht="20.100000000000001" customHeight="1" x14ac:dyDescent="0.2">
      <c r="A87" s="52">
        <v>83</v>
      </c>
      <c r="B87" s="53" t="s">
        <v>246</v>
      </c>
      <c r="C87" s="54" t="s">
        <v>0</v>
      </c>
      <c r="D87" s="55">
        <v>100</v>
      </c>
      <c r="E87" s="56"/>
      <c r="F87" s="57">
        <f t="shared" si="1"/>
        <v>0</v>
      </c>
    </row>
    <row r="88" spans="1:6" s="21" customFormat="1" ht="20.100000000000001" customHeight="1" x14ac:dyDescent="0.2">
      <c r="A88" s="52">
        <v>84</v>
      </c>
      <c r="B88" s="53" t="s">
        <v>17</v>
      </c>
      <c r="C88" s="54" t="s">
        <v>0</v>
      </c>
      <c r="D88" s="55">
        <v>40</v>
      </c>
      <c r="E88" s="56"/>
      <c r="F88" s="57">
        <f t="shared" si="1"/>
        <v>0</v>
      </c>
    </row>
    <row r="89" spans="1:6" s="21" customFormat="1" ht="20.100000000000001" customHeight="1" x14ac:dyDescent="0.2">
      <c r="A89" s="52">
        <v>85</v>
      </c>
      <c r="B89" s="53" t="s">
        <v>8</v>
      </c>
      <c r="C89" s="54" t="s">
        <v>0</v>
      </c>
      <c r="D89" s="55">
        <v>1500</v>
      </c>
      <c r="E89" s="56"/>
      <c r="F89" s="57">
        <f t="shared" si="1"/>
        <v>0</v>
      </c>
    </row>
    <row r="90" spans="1:6" s="21" customFormat="1" ht="20.100000000000001" customHeight="1" x14ac:dyDescent="0.2">
      <c r="A90" s="52">
        <v>86</v>
      </c>
      <c r="B90" s="53" t="s">
        <v>14</v>
      </c>
      <c r="C90" s="54" t="s">
        <v>0</v>
      </c>
      <c r="D90" s="55">
        <v>300</v>
      </c>
      <c r="E90" s="56"/>
      <c r="F90" s="57">
        <f t="shared" si="1"/>
        <v>0</v>
      </c>
    </row>
    <row r="91" spans="1:6" s="21" customFormat="1" ht="20.100000000000001" customHeight="1" x14ac:dyDescent="0.2">
      <c r="A91" s="52">
        <v>87</v>
      </c>
      <c r="B91" s="53" t="s">
        <v>18</v>
      </c>
      <c r="C91" s="54" t="s">
        <v>0</v>
      </c>
      <c r="D91" s="55">
        <v>100</v>
      </c>
      <c r="E91" s="56"/>
      <c r="F91" s="57">
        <f t="shared" si="1"/>
        <v>0</v>
      </c>
    </row>
    <row r="92" spans="1:6" s="21" customFormat="1" ht="20.100000000000001" customHeight="1" x14ac:dyDescent="0.2">
      <c r="A92" s="52">
        <v>88</v>
      </c>
      <c r="B92" s="65" t="s">
        <v>271</v>
      </c>
      <c r="C92" s="54" t="s">
        <v>35</v>
      </c>
      <c r="D92" s="55">
        <v>50</v>
      </c>
      <c r="E92" s="56"/>
      <c r="F92" s="57">
        <f t="shared" si="1"/>
        <v>0</v>
      </c>
    </row>
    <row r="93" spans="1:6" s="21" customFormat="1" ht="20.100000000000001" customHeight="1" x14ac:dyDescent="0.2">
      <c r="A93" s="52">
        <v>89</v>
      </c>
      <c r="B93" s="65" t="s">
        <v>33</v>
      </c>
      <c r="C93" s="54" t="s">
        <v>0</v>
      </c>
      <c r="D93" s="55">
        <v>300</v>
      </c>
      <c r="E93" s="56"/>
      <c r="F93" s="57">
        <f t="shared" si="1"/>
        <v>0</v>
      </c>
    </row>
    <row r="94" spans="1:6" s="21" customFormat="1" ht="20.100000000000001" customHeight="1" x14ac:dyDescent="0.2">
      <c r="A94" s="52">
        <v>90</v>
      </c>
      <c r="B94" s="53" t="s">
        <v>247</v>
      </c>
      <c r="C94" s="54" t="s">
        <v>0</v>
      </c>
      <c r="D94" s="55">
        <v>100</v>
      </c>
      <c r="E94" s="56"/>
      <c r="F94" s="57">
        <f t="shared" si="1"/>
        <v>0</v>
      </c>
    </row>
    <row r="95" spans="1:6" s="21" customFormat="1" ht="20.100000000000001" customHeight="1" x14ac:dyDescent="0.2">
      <c r="A95" s="52">
        <v>91</v>
      </c>
      <c r="B95" s="53" t="s">
        <v>248</v>
      </c>
      <c r="C95" s="54" t="s">
        <v>0</v>
      </c>
      <c r="D95" s="55">
        <v>10</v>
      </c>
      <c r="E95" s="56"/>
      <c r="F95" s="57">
        <f t="shared" si="1"/>
        <v>0</v>
      </c>
    </row>
    <row r="96" spans="1:6" s="21" customFormat="1" ht="20.100000000000001" customHeight="1" x14ac:dyDescent="0.2">
      <c r="A96" s="52">
        <v>92</v>
      </c>
      <c r="B96" s="53" t="s">
        <v>53</v>
      </c>
      <c r="C96" s="54" t="s">
        <v>0</v>
      </c>
      <c r="D96" s="55">
        <v>1200</v>
      </c>
      <c r="E96" s="56"/>
      <c r="F96" s="57">
        <f t="shared" si="1"/>
        <v>0</v>
      </c>
    </row>
    <row r="97" spans="1:6" s="21" customFormat="1" ht="20.100000000000001" customHeight="1" x14ac:dyDescent="0.2">
      <c r="A97" s="52">
        <v>93</v>
      </c>
      <c r="B97" s="53" t="s">
        <v>43</v>
      </c>
      <c r="C97" s="54" t="s">
        <v>0</v>
      </c>
      <c r="D97" s="55">
        <v>100</v>
      </c>
      <c r="E97" s="56"/>
      <c r="F97" s="57">
        <f t="shared" si="1"/>
        <v>0</v>
      </c>
    </row>
    <row r="98" spans="1:6" s="21" customFormat="1" ht="20.100000000000001" customHeight="1" x14ac:dyDescent="0.2">
      <c r="A98" s="52">
        <v>94</v>
      </c>
      <c r="B98" s="53" t="s">
        <v>38</v>
      </c>
      <c r="C98" s="54" t="s">
        <v>36</v>
      </c>
      <c r="D98" s="55">
        <v>3000</v>
      </c>
      <c r="E98" s="56"/>
      <c r="F98" s="57">
        <f t="shared" si="1"/>
        <v>0</v>
      </c>
    </row>
    <row r="99" spans="1:6" s="21" customFormat="1" ht="20.100000000000001" customHeight="1" x14ac:dyDescent="0.2">
      <c r="A99" s="52">
        <v>95</v>
      </c>
      <c r="B99" s="53" t="s">
        <v>249</v>
      </c>
      <c r="C99" s="54" t="s">
        <v>36</v>
      </c>
      <c r="D99" s="55">
        <v>15</v>
      </c>
      <c r="E99" s="56"/>
      <c r="F99" s="57">
        <f t="shared" si="1"/>
        <v>0</v>
      </c>
    </row>
    <row r="100" spans="1:6" s="21" customFormat="1" ht="20.100000000000001" customHeight="1" x14ac:dyDescent="0.2">
      <c r="A100" s="52">
        <v>96</v>
      </c>
      <c r="B100" s="53" t="s">
        <v>250</v>
      </c>
      <c r="C100" s="54" t="s">
        <v>36</v>
      </c>
      <c r="D100" s="55">
        <v>2000</v>
      </c>
      <c r="E100" s="56"/>
      <c r="F100" s="57">
        <f t="shared" si="1"/>
        <v>0</v>
      </c>
    </row>
    <row r="101" spans="1:6" s="21" customFormat="1" ht="20.100000000000001" customHeight="1" x14ac:dyDescent="0.2">
      <c r="A101" s="52">
        <v>97</v>
      </c>
      <c r="B101" s="53" t="s">
        <v>251</v>
      </c>
      <c r="C101" s="54" t="s">
        <v>0</v>
      </c>
      <c r="D101" s="55">
        <v>30</v>
      </c>
      <c r="E101" s="56"/>
      <c r="F101" s="57">
        <f t="shared" si="1"/>
        <v>0</v>
      </c>
    </row>
    <row r="102" spans="1:6" s="21" customFormat="1" ht="20.100000000000001" customHeight="1" x14ac:dyDescent="0.2">
      <c r="A102" s="52">
        <v>98</v>
      </c>
      <c r="B102" s="53" t="s">
        <v>252</v>
      </c>
      <c r="C102" s="54" t="s">
        <v>0</v>
      </c>
      <c r="D102" s="55">
        <v>30</v>
      </c>
      <c r="E102" s="56"/>
      <c r="F102" s="57">
        <f t="shared" si="1"/>
        <v>0</v>
      </c>
    </row>
    <row r="103" spans="1:6" s="21" customFormat="1" ht="20.100000000000001" customHeight="1" x14ac:dyDescent="0.2">
      <c r="A103" s="52">
        <v>99</v>
      </c>
      <c r="B103" s="53" t="s">
        <v>34</v>
      </c>
      <c r="C103" s="54" t="s">
        <v>0</v>
      </c>
      <c r="D103" s="55">
        <v>100</v>
      </c>
      <c r="E103" s="56"/>
      <c r="F103" s="57">
        <f t="shared" si="1"/>
        <v>0</v>
      </c>
    </row>
    <row r="104" spans="1:6" s="21" customFormat="1" ht="20.100000000000001" customHeight="1" x14ac:dyDescent="0.2">
      <c r="A104" s="52">
        <v>100</v>
      </c>
      <c r="B104" s="53" t="s">
        <v>54</v>
      </c>
      <c r="C104" s="54" t="s">
        <v>0</v>
      </c>
      <c r="D104" s="55">
        <v>1000</v>
      </c>
      <c r="E104" s="56"/>
      <c r="F104" s="57">
        <f t="shared" si="1"/>
        <v>0</v>
      </c>
    </row>
    <row r="105" spans="1:6" s="21" customFormat="1" ht="20.100000000000001" customHeight="1" x14ac:dyDescent="0.2">
      <c r="A105" s="52">
        <v>101</v>
      </c>
      <c r="B105" s="53" t="s">
        <v>55</v>
      </c>
      <c r="C105" s="54" t="s">
        <v>0</v>
      </c>
      <c r="D105" s="55">
        <v>12000</v>
      </c>
      <c r="E105" s="56"/>
      <c r="F105" s="57">
        <f t="shared" si="1"/>
        <v>0</v>
      </c>
    </row>
    <row r="106" spans="1:6" s="21" customFormat="1" ht="20.100000000000001" customHeight="1" x14ac:dyDescent="0.2">
      <c r="A106" s="52">
        <v>102</v>
      </c>
      <c r="B106" s="53" t="s">
        <v>253</v>
      </c>
      <c r="C106" s="54" t="s">
        <v>0</v>
      </c>
      <c r="D106" s="55">
        <v>200</v>
      </c>
      <c r="E106" s="56"/>
      <c r="F106" s="57">
        <f t="shared" si="1"/>
        <v>0</v>
      </c>
    </row>
    <row r="107" spans="1:6" s="21" customFormat="1" ht="20.100000000000001" customHeight="1" x14ac:dyDescent="0.2">
      <c r="A107" s="52">
        <v>103</v>
      </c>
      <c r="B107" s="63" t="s">
        <v>254</v>
      </c>
      <c r="C107" s="54" t="s">
        <v>0</v>
      </c>
      <c r="D107" s="55">
        <v>800</v>
      </c>
      <c r="E107" s="56"/>
      <c r="F107" s="57">
        <f t="shared" si="1"/>
        <v>0</v>
      </c>
    </row>
    <row r="108" spans="1:6" s="21" customFormat="1" ht="20.100000000000001" customHeight="1" x14ac:dyDescent="0.2">
      <c r="A108" s="52">
        <v>104</v>
      </c>
      <c r="B108" s="66" t="s">
        <v>254</v>
      </c>
      <c r="C108" s="54" t="s">
        <v>0</v>
      </c>
      <c r="D108" s="55">
        <v>800</v>
      </c>
      <c r="E108" s="56"/>
      <c r="F108" s="57">
        <f t="shared" si="1"/>
        <v>0</v>
      </c>
    </row>
    <row r="109" spans="1:6" s="21" customFormat="1" ht="20.100000000000001" customHeight="1" x14ac:dyDescent="0.2">
      <c r="A109" s="52">
        <v>105</v>
      </c>
      <c r="B109" s="67" t="s">
        <v>59</v>
      </c>
      <c r="C109" s="68" t="s">
        <v>0</v>
      </c>
      <c r="D109" s="55">
        <v>150</v>
      </c>
      <c r="E109" s="56"/>
      <c r="F109" s="57">
        <f t="shared" si="1"/>
        <v>0</v>
      </c>
    </row>
    <row r="110" spans="1:6" s="21" customFormat="1" ht="20.100000000000001" customHeight="1" x14ac:dyDescent="0.2">
      <c r="A110" s="52">
        <v>106</v>
      </c>
      <c r="B110" s="53" t="s">
        <v>255</v>
      </c>
      <c r="C110" s="54" t="s">
        <v>0</v>
      </c>
      <c r="D110" s="55">
        <v>60</v>
      </c>
      <c r="E110" s="56"/>
      <c r="F110" s="57">
        <f t="shared" si="1"/>
        <v>0</v>
      </c>
    </row>
    <row r="111" spans="1:6" s="21" customFormat="1" ht="20.100000000000001" customHeight="1" x14ac:dyDescent="0.2">
      <c r="A111" s="52">
        <v>107</v>
      </c>
      <c r="B111" s="53" t="s">
        <v>255</v>
      </c>
      <c r="C111" s="54" t="s">
        <v>0</v>
      </c>
      <c r="D111" s="55">
        <v>120</v>
      </c>
      <c r="E111" s="56"/>
      <c r="F111" s="57">
        <f t="shared" si="1"/>
        <v>0</v>
      </c>
    </row>
    <row r="112" spans="1:6" s="21" customFormat="1" ht="20.100000000000001" customHeight="1" x14ac:dyDescent="0.2">
      <c r="A112" s="52">
        <v>108</v>
      </c>
      <c r="B112" s="53" t="s">
        <v>255</v>
      </c>
      <c r="C112" s="54" t="s">
        <v>0</v>
      </c>
      <c r="D112" s="55">
        <v>60</v>
      </c>
      <c r="E112" s="56"/>
      <c r="F112" s="57">
        <f t="shared" si="1"/>
        <v>0</v>
      </c>
    </row>
    <row r="113" spans="1:6" s="21" customFormat="1" ht="20.100000000000001" customHeight="1" x14ac:dyDescent="0.2">
      <c r="A113" s="52">
        <v>109</v>
      </c>
      <c r="B113" s="61" t="s">
        <v>84</v>
      </c>
      <c r="C113" s="54" t="s">
        <v>0</v>
      </c>
      <c r="D113" s="55">
        <v>50</v>
      </c>
      <c r="E113" s="56"/>
      <c r="F113" s="57">
        <f t="shared" si="1"/>
        <v>0</v>
      </c>
    </row>
    <row r="114" spans="1:6" s="21" customFormat="1" ht="20.100000000000001" customHeight="1" x14ac:dyDescent="0.2">
      <c r="A114" s="52">
        <v>110</v>
      </c>
      <c r="B114" s="61" t="s">
        <v>85</v>
      </c>
      <c r="C114" s="54" t="s">
        <v>0</v>
      </c>
      <c r="D114" s="55">
        <v>50</v>
      </c>
      <c r="E114" s="56"/>
      <c r="F114" s="57">
        <f t="shared" si="1"/>
        <v>0</v>
      </c>
    </row>
    <row r="115" spans="1:6" s="21" customFormat="1" ht="20.100000000000001" customHeight="1" x14ac:dyDescent="0.2">
      <c r="A115" s="52">
        <v>111</v>
      </c>
      <c r="B115" s="61" t="s">
        <v>86</v>
      </c>
      <c r="C115" s="54" t="s">
        <v>0</v>
      </c>
      <c r="D115" s="55">
        <v>500</v>
      </c>
      <c r="E115" s="56"/>
      <c r="F115" s="57">
        <f t="shared" si="1"/>
        <v>0</v>
      </c>
    </row>
    <row r="116" spans="1:6" s="21" customFormat="1" ht="20.100000000000001" customHeight="1" x14ac:dyDescent="0.2">
      <c r="A116" s="52">
        <v>112</v>
      </c>
      <c r="B116" s="61" t="s">
        <v>87</v>
      </c>
      <c r="C116" s="54" t="s">
        <v>0</v>
      </c>
      <c r="D116" s="55">
        <v>20</v>
      </c>
      <c r="E116" s="56"/>
      <c r="F116" s="57">
        <f t="shared" si="1"/>
        <v>0</v>
      </c>
    </row>
    <row r="117" spans="1:6" s="21" customFormat="1" ht="20.100000000000001" customHeight="1" x14ac:dyDescent="0.2">
      <c r="A117" s="52">
        <v>113</v>
      </c>
      <c r="B117" s="61" t="s">
        <v>88</v>
      </c>
      <c r="C117" s="54" t="s">
        <v>0</v>
      </c>
      <c r="D117" s="55">
        <v>20</v>
      </c>
      <c r="E117" s="56"/>
      <c r="F117" s="57">
        <f t="shared" si="1"/>
        <v>0</v>
      </c>
    </row>
    <row r="118" spans="1:6" s="21" customFormat="1" ht="20.100000000000001" customHeight="1" x14ac:dyDescent="0.2">
      <c r="A118" s="52">
        <v>114</v>
      </c>
      <c r="B118" s="61" t="s">
        <v>89</v>
      </c>
      <c r="C118" s="54" t="s">
        <v>0</v>
      </c>
      <c r="D118" s="55">
        <v>60</v>
      </c>
      <c r="E118" s="56"/>
      <c r="F118" s="57">
        <f t="shared" si="1"/>
        <v>0</v>
      </c>
    </row>
    <row r="119" spans="1:6" s="21" customFormat="1" ht="20.100000000000001" customHeight="1" x14ac:dyDescent="0.2">
      <c r="A119" s="52">
        <v>115</v>
      </c>
      <c r="B119" s="61" t="s">
        <v>90</v>
      </c>
      <c r="C119" s="54" t="s">
        <v>0</v>
      </c>
      <c r="D119" s="55">
        <v>800</v>
      </c>
      <c r="E119" s="56"/>
      <c r="F119" s="57">
        <f t="shared" si="1"/>
        <v>0</v>
      </c>
    </row>
    <row r="120" spans="1:6" s="21" customFormat="1" ht="20.100000000000001" customHeight="1" x14ac:dyDescent="0.2">
      <c r="A120" s="52">
        <v>116</v>
      </c>
      <c r="B120" s="61" t="s">
        <v>256</v>
      </c>
      <c r="C120" s="54" t="s">
        <v>0</v>
      </c>
      <c r="D120" s="55">
        <v>10</v>
      </c>
      <c r="E120" s="56"/>
      <c r="F120" s="57">
        <f t="shared" si="1"/>
        <v>0</v>
      </c>
    </row>
    <row r="121" spans="1:6" s="21" customFormat="1" ht="20.100000000000001" customHeight="1" x14ac:dyDescent="0.2">
      <c r="A121" s="52">
        <v>117</v>
      </c>
      <c r="B121" s="61" t="s">
        <v>257</v>
      </c>
      <c r="C121" s="54" t="s">
        <v>0</v>
      </c>
      <c r="D121" s="55">
        <v>30</v>
      </c>
      <c r="E121" s="56"/>
      <c r="F121" s="57">
        <f t="shared" si="1"/>
        <v>0</v>
      </c>
    </row>
    <row r="122" spans="1:6" s="21" customFormat="1" ht="20.100000000000001" customHeight="1" x14ac:dyDescent="0.2">
      <c r="A122" s="52">
        <v>118</v>
      </c>
      <c r="B122" s="61" t="s">
        <v>258</v>
      </c>
      <c r="C122" s="54" t="s">
        <v>0</v>
      </c>
      <c r="D122" s="55">
        <v>30</v>
      </c>
      <c r="E122" s="56"/>
      <c r="F122" s="57">
        <f t="shared" si="1"/>
        <v>0</v>
      </c>
    </row>
    <row r="123" spans="1:6" s="21" customFormat="1" ht="24" customHeight="1" x14ac:dyDescent="0.2">
      <c r="A123" s="69"/>
      <c r="B123" s="130" t="s">
        <v>262</v>
      </c>
      <c r="C123" s="131"/>
      <c r="D123" s="131"/>
      <c r="E123" s="131"/>
      <c r="F123" s="70">
        <f>SUM(F5:F122)</f>
        <v>0</v>
      </c>
    </row>
    <row r="124" spans="1:6" s="21" customFormat="1" ht="12" customHeight="1" x14ac:dyDescent="0.2">
      <c r="A124" s="17"/>
      <c r="B124" s="18"/>
      <c r="C124" s="17"/>
      <c r="D124" s="19"/>
      <c r="E124" s="19"/>
      <c r="F124" s="20"/>
    </row>
    <row r="125" spans="1:6" s="21" customFormat="1" ht="48" customHeight="1" x14ac:dyDescent="0.2">
      <c r="A125" s="22"/>
      <c r="B125" s="124" t="s">
        <v>150</v>
      </c>
      <c r="C125" s="124"/>
      <c r="D125" s="124"/>
      <c r="E125" s="124"/>
      <c r="F125" s="124"/>
    </row>
    <row r="126" spans="1:6" s="21" customFormat="1" ht="39" customHeight="1" x14ac:dyDescent="0.2">
      <c r="A126" s="22"/>
      <c r="B126" s="124" t="s">
        <v>158</v>
      </c>
      <c r="C126" s="124"/>
      <c r="D126" s="124"/>
      <c r="E126" s="124"/>
      <c r="F126" s="124"/>
    </row>
    <row r="127" spans="1:6" s="21" customFormat="1" ht="39" customHeight="1" x14ac:dyDescent="0.2">
      <c r="A127" s="22"/>
      <c r="B127" s="132" t="s">
        <v>268</v>
      </c>
      <c r="C127" s="132"/>
      <c r="D127" s="132"/>
      <c r="E127" s="132"/>
      <c r="F127" s="31" t="s">
        <v>164</v>
      </c>
    </row>
    <row r="128" spans="1:6" s="21" customFormat="1" ht="39" customHeight="1" x14ac:dyDescent="0.2">
      <c r="A128" s="51"/>
      <c r="B128" s="124" t="s">
        <v>270</v>
      </c>
      <c r="C128" s="124"/>
      <c r="D128" s="124"/>
      <c r="E128" s="124"/>
      <c r="F128" s="124"/>
    </row>
    <row r="129" spans="2:6" ht="80.25" customHeight="1" x14ac:dyDescent="0.2">
      <c r="B129" s="124" t="s">
        <v>222</v>
      </c>
      <c r="C129" s="125"/>
      <c r="D129" s="125"/>
      <c r="E129" s="125"/>
      <c r="F129" s="125"/>
    </row>
    <row r="130" spans="2:6" ht="19.5" customHeight="1" x14ac:dyDescent="0.2">
      <c r="B130" s="23" t="s">
        <v>151</v>
      </c>
      <c r="C130" s="15"/>
      <c r="D130" s="112" t="s">
        <v>152</v>
      </c>
      <c r="E130" s="112"/>
      <c r="F130" s="112"/>
    </row>
    <row r="131" spans="2:6" ht="26.25" customHeight="1" x14ac:dyDescent="0.2">
      <c r="B131" s="15"/>
      <c r="C131" s="15"/>
      <c r="D131" s="129" t="s">
        <v>159</v>
      </c>
      <c r="E131" s="129"/>
      <c r="F131" s="129"/>
    </row>
    <row r="132" spans="2:6" ht="32.25" customHeight="1" x14ac:dyDescent="0.2">
      <c r="B132" s="15"/>
      <c r="C132" s="15"/>
      <c r="D132" s="112" t="s">
        <v>154</v>
      </c>
      <c r="E132" s="112"/>
      <c r="F132" s="112"/>
    </row>
    <row r="133" spans="2:6" ht="36.75" customHeight="1" x14ac:dyDescent="0.2">
      <c r="B133" s="15"/>
      <c r="C133" s="15"/>
      <c r="D133" s="112" t="s">
        <v>155</v>
      </c>
      <c r="E133" s="112"/>
      <c r="F133" s="112"/>
    </row>
  </sheetData>
  <sortState ref="A33:F39">
    <sortCondition ref="B33:B39"/>
  </sortState>
  <mergeCells count="13">
    <mergeCell ref="D132:F132"/>
    <mergeCell ref="D133:F133"/>
    <mergeCell ref="A1:F1"/>
    <mergeCell ref="A3:F3"/>
    <mergeCell ref="A2:F2"/>
    <mergeCell ref="B126:F126"/>
    <mergeCell ref="B125:F125"/>
    <mergeCell ref="B123:E123"/>
    <mergeCell ref="B127:E127"/>
    <mergeCell ref="B128:F128"/>
    <mergeCell ref="B129:F129"/>
    <mergeCell ref="D130:F130"/>
    <mergeCell ref="D131:F131"/>
  </mergeCells>
  <phoneticPr fontId="1" type="noConversion"/>
  <printOptions horizontalCentered="1"/>
  <pageMargins left="0.27559055118110237" right="0.27559055118110237" top="0.39370078740157483" bottom="0.39370078740157483" header="0.27559055118110237" footer="0.27559055118110237"/>
  <pageSetup paperSize="9" scale="87" orientation="portrait" horizontalDpi="300" verticalDpi="300" r:id="rId1"/>
  <headerFooter alignWithMargins="0"/>
  <rowBreaks count="1" manualBreakCount="1">
    <brk id="103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9"/>
  <sheetViews>
    <sheetView zoomScaleNormal="100" workbookViewId="0">
      <selection sqref="A1:J1"/>
    </sheetView>
  </sheetViews>
  <sheetFormatPr defaultRowHeight="12.75" x14ac:dyDescent="0.2"/>
  <cols>
    <col min="1" max="1" width="4.7109375" style="15" customWidth="1"/>
    <col min="2" max="2" width="32" style="15" customWidth="1"/>
    <col min="3" max="3" width="6.85546875" style="15" customWidth="1"/>
    <col min="4" max="4" width="7.7109375" style="15" customWidth="1"/>
    <col min="5" max="5" width="7.85546875" style="15" customWidth="1"/>
    <col min="6" max="7" width="6.7109375" style="15" customWidth="1"/>
    <col min="8" max="8" width="8.140625" style="15" bestFit="1" customWidth="1"/>
    <col min="9" max="9" width="15.140625" style="15" customWidth="1"/>
    <col min="10" max="10" width="16.7109375" style="15" customWidth="1"/>
    <col min="11" max="16384" width="9.140625" style="15"/>
  </cols>
  <sheetData>
    <row r="1" spans="1:10" ht="41.25" customHeight="1" x14ac:dyDescent="0.2">
      <c r="A1" s="111" t="s">
        <v>267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s="14" customFormat="1" ht="78.75" customHeight="1" x14ac:dyDescent="0.2">
      <c r="A2" s="135" t="s">
        <v>156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s="43" customFormat="1" ht="88.5" customHeight="1" x14ac:dyDescent="0.2">
      <c r="A3" s="137" t="s">
        <v>161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0" s="14" customFormat="1" ht="138" customHeight="1" x14ac:dyDescent="0.2">
      <c r="A4" s="89" t="s">
        <v>12</v>
      </c>
      <c r="B4" s="89" t="s">
        <v>100</v>
      </c>
      <c r="C4" s="90" t="s">
        <v>101</v>
      </c>
      <c r="D4" s="90" t="s">
        <v>102</v>
      </c>
      <c r="E4" s="90" t="s">
        <v>103</v>
      </c>
      <c r="F4" s="90" t="s">
        <v>148</v>
      </c>
      <c r="G4" s="91" t="s">
        <v>3</v>
      </c>
      <c r="H4" s="91" t="s">
        <v>56</v>
      </c>
      <c r="I4" s="89" t="s">
        <v>166</v>
      </c>
      <c r="J4" s="89" t="s">
        <v>104</v>
      </c>
    </row>
    <row r="5" spans="1:10" ht="18.95" customHeight="1" x14ac:dyDescent="0.2">
      <c r="A5" s="52">
        <v>1</v>
      </c>
      <c r="B5" s="92" t="s">
        <v>108</v>
      </c>
      <c r="C5" s="93" t="s">
        <v>109</v>
      </c>
      <c r="D5" s="93" t="s">
        <v>110</v>
      </c>
      <c r="E5" s="93" t="s">
        <v>111</v>
      </c>
      <c r="F5" s="93"/>
      <c r="G5" s="94" t="s">
        <v>36</v>
      </c>
      <c r="H5" s="95">
        <v>25000</v>
      </c>
      <c r="I5" s="78"/>
      <c r="J5" s="57">
        <f>H5*I5</f>
        <v>0</v>
      </c>
    </row>
    <row r="6" spans="1:10" ht="18.95" customHeight="1" x14ac:dyDescent="0.2">
      <c r="A6" s="52">
        <v>2</v>
      </c>
      <c r="B6" s="92" t="s">
        <v>108</v>
      </c>
      <c r="C6" s="93" t="s">
        <v>112</v>
      </c>
      <c r="D6" s="93" t="s">
        <v>113</v>
      </c>
      <c r="E6" s="93" t="s">
        <v>111</v>
      </c>
      <c r="F6" s="93"/>
      <c r="G6" s="94" t="s">
        <v>36</v>
      </c>
      <c r="H6" s="95">
        <v>30000</v>
      </c>
      <c r="I6" s="78"/>
      <c r="J6" s="57">
        <f t="shared" ref="J6:J29" si="0">H6*I6</f>
        <v>0</v>
      </c>
    </row>
    <row r="7" spans="1:10" ht="18.95" customHeight="1" x14ac:dyDescent="0.2">
      <c r="A7" s="52">
        <v>3</v>
      </c>
      <c r="B7" s="92" t="s">
        <v>108</v>
      </c>
      <c r="C7" s="93" t="s">
        <v>107</v>
      </c>
      <c r="D7" s="93" t="s">
        <v>110</v>
      </c>
      <c r="E7" s="93" t="s">
        <v>111</v>
      </c>
      <c r="F7" s="93"/>
      <c r="G7" s="94" t="s">
        <v>36</v>
      </c>
      <c r="H7" s="95">
        <v>4000</v>
      </c>
      <c r="I7" s="78"/>
      <c r="J7" s="57">
        <f t="shared" si="0"/>
        <v>0</v>
      </c>
    </row>
    <row r="8" spans="1:10" ht="18.95" customHeight="1" x14ac:dyDescent="0.2">
      <c r="A8" s="52">
        <v>4</v>
      </c>
      <c r="B8" s="92" t="s">
        <v>108</v>
      </c>
      <c r="C8" s="93" t="s">
        <v>109</v>
      </c>
      <c r="D8" s="93" t="s">
        <v>110</v>
      </c>
      <c r="E8" s="93" t="s">
        <v>114</v>
      </c>
      <c r="F8" s="93"/>
      <c r="G8" s="94" t="s">
        <v>36</v>
      </c>
      <c r="H8" s="95">
        <v>6000</v>
      </c>
      <c r="I8" s="78"/>
      <c r="J8" s="57">
        <f t="shared" si="0"/>
        <v>0</v>
      </c>
    </row>
    <row r="9" spans="1:10" ht="18.95" customHeight="1" x14ac:dyDescent="0.2">
      <c r="A9" s="52">
        <v>5</v>
      </c>
      <c r="B9" s="92" t="s">
        <v>115</v>
      </c>
      <c r="C9" s="93" t="s">
        <v>116</v>
      </c>
      <c r="D9" s="93" t="s">
        <v>117</v>
      </c>
      <c r="E9" s="93" t="s">
        <v>105</v>
      </c>
      <c r="F9" s="93"/>
      <c r="G9" s="94" t="s">
        <v>36</v>
      </c>
      <c r="H9" s="95">
        <v>20000</v>
      </c>
      <c r="I9" s="78"/>
      <c r="J9" s="57">
        <f t="shared" si="0"/>
        <v>0</v>
      </c>
    </row>
    <row r="10" spans="1:10" ht="18.95" customHeight="1" x14ac:dyDescent="0.2">
      <c r="A10" s="52">
        <v>6</v>
      </c>
      <c r="B10" s="92" t="s">
        <v>118</v>
      </c>
      <c r="C10" s="93" t="s">
        <v>119</v>
      </c>
      <c r="D10" s="93" t="s">
        <v>110</v>
      </c>
      <c r="E10" s="93" t="s">
        <v>105</v>
      </c>
      <c r="F10" s="93"/>
      <c r="G10" s="94" t="s">
        <v>36</v>
      </c>
      <c r="H10" s="95">
        <v>20000</v>
      </c>
      <c r="I10" s="78"/>
      <c r="J10" s="57">
        <f t="shared" si="0"/>
        <v>0</v>
      </c>
    </row>
    <row r="11" spans="1:10" ht="18.95" customHeight="1" x14ac:dyDescent="0.2">
      <c r="A11" s="52">
        <v>7</v>
      </c>
      <c r="B11" s="92" t="s">
        <v>120</v>
      </c>
      <c r="C11" s="93" t="s">
        <v>121</v>
      </c>
      <c r="D11" s="93" t="s">
        <v>110</v>
      </c>
      <c r="E11" s="93" t="s">
        <v>105</v>
      </c>
      <c r="F11" s="93"/>
      <c r="G11" s="94" t="s">
        <v>36</v>
      </c>
      <c r="H11" s="95">
        <v>4000</v>
      </c>
      <c r="I11" s="78"/>
      <c r="J11" s="57">
        <f t="shared" si="0"/>
        <v>0</v>
      </c>
    </row>
    <row r="12" spans="1:10" ht="18.95" customHeight="1" x14ac:dyDescent="0.2">
      <c r="A12" s="52">
        <v>8</v>
      </c>
      <c r="B12" s="92" t="s">
        <v>122</v>
      </c>
      <c r="C12" s="93" t="s">
        <v>123</v>
      </c>
      <c r="D12" s="93" t="s">
        <v>110</v>
      </c>
      <c r="E12" s="93" t="s">
        <v>105</v>
      </c>
      <c r="F12" s="93"/>
      <c r="G12" s="94" t="s">
        <v>36</v>
      </c>
      <c r="H12" s="95">
        <v>20000</v>
      </c>
      <c r="I12" s="78"/>
      <c r="J12" s="57">
        <f t="shared" si="0"/>
        <v>0</v>
      </c>
    </row>
    <row r="13" spans="1:10" ht="18.95" customHeight="1" x14ac:dyDescent="0.2">
      <c r="A13" s="52">
        <v>9</v>
      </c>
      <c r="B13" s="92" t="s">
        <v>124</v>
      </c>
      <c r="C13" s="93" t="s">
        <v>112</v>
      </c>
      <c r="D13" s="93" t="s">
        <v>125</v>
      </c>
      <c r="E13" s="94" t="s">
        <v>126</v>
      </c>
      <c r="F13" s="94">
        <v>250</v>
      </c>
      <c r="G13" s="94" t="s">
        <v>15</v>
      </c>
      <c r="H13" s="95">
        <v>20</v>
      </c>
      <c r="I13" s="78"/>
      <c r="J13" s="57">
        <f t="shared" si="0"/>
        <v>0</v>
      </c>
    </row>
    <row r="14" spans="1:10" ht="18.95" customHeight="1" x14ac:dyDescent="0.2">
      <c r="A14" s="52">
        <v>10</v>
      </c>
      <c r="B14" s="92" t="s">
        <v>124</v>
      </c>
      <c r="C14" s="93" t="s">
        <v>127</v>
      </c>
      <c r="D14" s="93" t="s">
        <v>125</v>
      </c>
      <c r="E14" s="94" t="s">
        <v>126</v>
      </c>
      <c r="F14" s="94">
        <v>250</v>
      </c>
      <c r="G14" s="94" t="s">
        <v>15</v>
      </c>
      <c r="H14" s="95">
        <v>60</v>
      </c>
      <c r="I14" s="78"/>
      <c r="J14" s="57">
        <f t="shared" si="0"/>
        <v>0</v>
      </c>
    </row>
    <row r="15" spans="1:10" ht="18.95" customHeight="1" x14ac:dyDescent="0.2">
      <c r="A15" s="52">
        <v>11</v>
      </c>
      <c r="B15" s="92" t="s">
        <v>124</v>
      </c>
      <c r="C15" s="94">
        <v>100</v>
      </c>
      <c r="D15" s="94" t="s">
        <v>110</v>
      </c>
      <c r="E15" s="93" t="s">
        <v>128</v>
      </c>
      <c r="F15" s="93" t="s">
        <v>106</v>
      </c>
      <c r="G15" s="94" t="s">
        <v>15</v>
      </c>
      <c r="H15" s="95">
        <v>40</v>
      </c>
      <c r="I15" s="78"/>
      <c r="J15" s="57">
        <f t="shared" si="0"/>
        <v>0</v>
      </c>
    </row>
    <row r="16" spans="1:10" ht="18.95" customHeight="1" x14ac:dyDescent="0.2">
      <c r="A16" s="52">
        <v>12</v>
      </c>
      <c r="B16" s="92" t="s">
        <v>124</v>
      </c>
      <c r="C16" s="94">
        <v>85</v>
      </c>
      <c r="D16" s="94" t="s">
        <v>110</v>
      </c>
      <c r="E16" s="93" t="s">
        <v>128</v>
      </c>
      <c r="F16" s="93" t="s">
        <v>106</v>
      </c>
      <c r="G16" s="94" t="s">
        <v>15</v>
      </c>
      <c r="H16" s="95">
        <v>40</v>
      </c>
      <c r="I16" s="78"/>
      <c r="J16" s="57">
        <f t="shared" si="0"/>
        <v>0</v>
      </c>
    </row>
    <row r="17" spans="1:10" ht="18.95" customHeight="1" x14ac:dyDescent="0.2">
      <c r="A17" s="52">
        <v>13</v>
      </c>
      <c r="B17" s="92" t="s">
        <v>129</v>
      </c>
      <c r="C17" s="94">
        <v>80</v>
      </c>
      <c r="D17" s="94" t="s">
        <v>130</v>
      </c>
      <c r="E17" s="93" t="s">
        <v>105</v>
      </c>
      <c r="F17" s="93" t="s">
        <v>106</v>
      </c>
      <c r="G17" s="94" t="s">
        <v>15</v>
      </c>
      <c r="H17" s="95">
        <v>10</v>
      </c>
      <c r="I17" s="78"/>
      <c r="J17" s="57">
        <f t="shared" si="0"/>
        <v>0</v>
      </c>
    </row>
    <row r="18" spans="1:10" ht="18.95" customHeight="1" x14ac:dyDescent="0.2">
      <c r="A18" s="52">
        <v>14</v>
      </c>
      <c r="B18" s="92" t="s">
        <v>131</v>
      </c>
      <c r="C18" s="94"/>
      <c r="D18" s="94" t="s">
        <v>132</v>
      </c>
      <c r="E18" s="96" t="s">
        <v>114</v>
      </c>
      <c r="F18" s="96">
        <v>500</v>
      </c>
      <c r="G18" s="94" t="s">
        <v>15</v>
      </c>
      <c r="H18" s="95">
        <v>30</v>
      </c>
      <c r="I18" s="78"/>
      <c r="J18" s="57">
        <f t="shared" si="0"/>
        <v>0</v>
      </c>
    </row>
    <row r="19" spans="1:10" ht="18.95" customHeight="1" x14ac:dyDescent="0.2">
      <c r="A19" s="52">
        <v>15</v>
      </c>
      <c r="B19" s="92" t="s">
        <v>133</v>
      </c>
      <c r="C19" s="94">
        <v>120</v>
      </c>
      <c r="D19" s="94" t="s">
        <v>110</v>
      </c>
      <c r="E19" s="94" t="s">
        <v>111</v>
      </c>
      <c r="F19" s="94"/>
      <c r="G19" s="94" t="s">
        <v>36</v>
      </c>
      <c r="H19" s="95">
        <v>10000</v>
      </c>
      <c r="I19" s="78"/>
      <c r="J19" s="57">
        <f t="shared" si="0"/>
        <v>0</v>
      </c>
    </row>
    <row r="20" spans="1:10" ht="18.95" customHeight="1" x14ac:dyDescent="0.2">
      <c r="A20" s="52">
        <v>16</v>
      </c>
      <c r="B20" s="92" t="s">
        <v>141</v>
      </c>
      <c r="C20" s="94">
        <v>250</v>
      </c>
      <c r="D20" s="94" t="s">
        <v>110</v>
      </c>
      <c r="E20" s="94" t="s">
        <v>105</v>
      </c>
      <c r="F20" s="94"/>
      <c r="G20" s="94" t="s">
        <v>36</v>
      </c>
      <c r="H20" s="95">
        <v>500</v>
      </c>
      <c r="I20" s="78"/>
      <c r="J20" s="57">
        <f t="shared" si="0"/>
        <v>0</v>
      </c>
    </row>
    <row r="21" spans="1:10" ht="18.95" customHeight="1" x14ac:dyDescent="0.2">
      <c r="A21" s="52">
        <v>17</v>
      </c>
      <c r="B21" s="92" t="s">
        <v>141</v>
      </c>
      <c r="C21" s="94">
        <v>250</v>
      </c>
      <c r="D21" s="94" t="s">
        <v>110</v>
      </c>
      <c r="E21" s="94" t="s">
        <v>147</v>
      </c>
      <c r="F21" s="94"/>
      <c r="G21" s="94" t="s">
        <v>36</v>
      </c>
      <c r="H21" s="95">
        <v>500</v>
      </c>
      <c r="I21" s="78"/>
      <c r="J21" s="57">
        <f t="shared" si="0"/>
        <v>0</v>
      </c>
    </row>
    <row r="22" spans="1:10" ht="18.95" customHeight="1" x14ac:dyDescent="0.2">
      <c r="A22" s="52">
        <v>18</v>
      </c>
      <c r="B22" s="92" t="s">
        <v>134</v>
      </c>
      <c r="C22" s="94" t="s">
        <v>135</v>
      </c>
      <c r="D22" s="94" t="s">
        <v>110</v>
      </c>
      <c r="E22" s="94" t="s">
        <v>126</v>
      </c>
      <c r="F22" s="94"/>
      <c r="G22" s="94" t="s">
        <v>36</v>
      </c>
      <c r="H22" s="95">
        <v>600</v>
      </c>
      <c r="I22" s="78"/>
      <c r="J22" s="57">
        <f t="shared" si="0"/>
        <v>0</v>
      </c>
    </row>
    <row r="23" spans="1:10" ht="18.95" customHeight="1" x14ac:dyDescent="0.2">
      <c r="A23" s="52">
        <v>19</v>
      </c>
      <c r="B23" s="92" t="s">
        <v>134</v>
      </c>
      <c r="C23" s="94" t="s">
        <v>136</v>
      </c>
      <c r="D23" s="94" t="s">
        <v>110</v>
      </c>
      <c r="E23" s="94" t="s">
        <v>126</v>
      </c>
      <c r="F23" s="94"/>
      <c r="G23" s="94" t="s">
        <v>36</v>
      </c>
      <c r="H23" s="95">
        <v>600</v>
      </c>
      <c r="I23" s="78"/>
      <c r="J23" s="57">
        <f t="shared" si="0"/>
        <v>0</v>
      </c>
    </row>
    <row r="24" spans="1:10" ht="18.95" customHeight="1" x14ac:dyDescent="0.2">
      <c r="A24" s="52">
        <v>20</v>
      </c>
      <c r="B24" s="92" t="s">
        <v>134</v>
      </c>
      <c r="C24" s="94" t="s">
        <v>137</v>
      </c>
      <c r="D24" s="94" t="s">
        <v>110</v>
      </c>
      <c r="E24" s="94" t="s">
        <v>126</v>
      </c>
      <c r="F24" s="94"/>
      <c r="G24" s="94" t="s">
        <v>36</v>
      </c>
      <c r="H24" s="95">
        <v>600</v>
      </c>
      <c r="I24" s="78"/>
      <c r="J24" s="57">
        <f t="shared" si="0"/>
        <v>0</v>
      </c>
    </row>
    <row r="25" spans="1:10" ht="18.95" customHeight="1" x14ac:dyDescent="0.2">
      <c r="A25" s="52">
        <v>21</v>
      </c>
      <c r="B25" s="92" t="s">
        <v>134</v>
      </c>
      <c r="C25" s="94" t="s">
        <v>142</v>
      </c>
      <c r="D25" s="94" t="s">
        <v>110</v>
      </c>
      <c r="E25" s="94" t="s">
        <v>143</v>
      </c>
      <c r="F25" s="94"/>
      <c r="G25" s="94" t="s">
        <v>36</v>
      </c>
      <c r="H25" s="95">
        <v>500</v>
      </c>
      <c r="I25" s="78"/>
      <c r="J25" s="57">
        <f t="shared" si="0"/>
        <v>0</v>
      </c>
    </row>
    <row r="26" spans="1:10" ht="18.95" customHeight="1" x14ac:dyDescent="0.2">
      <c r="A26" s="52">
        <v>22</v>
      </c>
      <c r="B26" s="92" t="s">
        <v>134</v>
      </c>
      <c r="C26" s="94" t="s">
        <v>144</v>
      </c>
      <c r="D26" s="94" t="s">
        <v>110</v>
      </c>
      <c r="E26" s="94" t="s">
        <v>143</v>
      </c>
      <c r="F26" s="94"/>
      <c r="G26" s="94" t="s">
        <v>36</v>
      </c>
      <c r="H26" s="95">
        <v>500</v>
      </c>
      <c r="I26" s="78"/>
      <c r="J26" s="57">
        <f t="shared" si="0"/>
        <v>0</v>
      </c>
    </row>
    <row r="27" spans="1:10" ht="18.95" customHeight="1" x14ac:dyDescent="0.2">
      <c r="A27" s="52">
        <v>23</v>
      </c>
      <c r="B27" s="92" t="s">
        <v>145</v>
      </c>
      <c r="C27" s="94"/>
      <c r="D27" s="94" t="s">
        <v>110</v>
      </c>
      <c r="E27" s="94" t="s">
        <v>143</v>
      </c>
      <c r="F27" s="94"/>
      <c r="G27" s="94" t="s">
        <v>36</v>
      </c>
      <c r="H27" s="95">
        <v>300</v>
      </c>
      <c r="I27" s="78"/>
      <c r="J27" s="57">
        <f t="shared" si="0"/>
        <v>0</v>
      </c>
    </row>
    <row r="28" spans="1:10" ht="18.95" customHeight="1" x14ac:dyDescent="0.2">
      <c r="A28" s="52">
        <v>24</v>
      </c>
      <c r="B28" s="92" t="s">
        <v>146</v>
      </c>
      <c r="C28" s="94">
        <v>430</v>
      </c>
      <c r="D28" s="94" t="s">
        <v>110</v>
      </c>
      <c r="E28" s="94" t="s">
        <v>105</v>
      </c>
      <c r="F28" s="94"/>
      <c r="G28" s="94" t="s">
        <v>36</v>
      </c>
      <c r="H28" s="95">
        <v>400</v>
      </c>
      <c r="I28" s="78"/>
      <c r="J28" s="57">
        <f t="shared" si="0"/>
        <v>0</v>
      </c>
    </row>
    <row r="29" spans="1:10" ht="18.95" customHeight="1" x14ac:dyDescent="0.2">
      <c r="A29" s="52">
        <v>25</v>
      </c>
      <c r="B29" s="92" t="s">
        <v>138</v>
      </c>
      <c r="C29" s="93" t="s">
        <v>107</v>
      </c>
      <c r="D29" s="93" t="s">
        <v>139</v>
      </c>
      <c r="E29" s="93" t="s">
        <v>114</v>
      </c>
      <c r="F29" s="93"/>
      <c r="G29" s="94" t="s">
        <v>36</v>
      </c>
      <c r="H29" s="95">
        <v>600</v>
      </c>
      <c r="I29" s="78"/>
      <c r="J29" s="57">
        <f t="shared" si="0"/>
        <v>0</v>
      </c>
    </row>
    <row r="30" spans="1:10" ht="21.95" customHeight="1" thickBot="1" x14ac:dyDescent="0.25">
      <c r="A30" s="17"/>
      <c r="B30" s="139" t="s">
        <v>263</v>
      </c>
      <c r="C30" s="140"/>
      <c r="D30" s="140"/>
      <c r="E30" s="140"/>
      <c r="F30" s="140"/>
      <c r="G30" s="140"/>
      <c r="H30" s="140"/>
      <c r="I30" s="140"/>
      <c r="J30" s="80">
        <f>SUM(J5:J29)</f>
        <v>0</v>
      </c>
    </row>
    <row r="31" spans="1:10" ht="21.95" customHeight="1" x14ac:dyDescent="0.2">
      <c r="A31" s="24"/>
      <c r="B31" s="25"/>
      <c r="C31" s="24"/>
      <c r="D31" s="24"/>
      <c r="E31" s="24"/>
      <c r="F31" s="24"/>
      <c r="G31" s="24"/>
      <c r="H31" s="44"/>
      <c r="I31" s="26"/>
      <c r="J31" s="27"/>
    </row>
    <row r="32" spans="1:10" s="21" customFormat="1" ht="49.5" customHeight="1" x14ac:dyDescent="0.2">
      <c r="A32" s="28"/>
      <c r="B32" s="141" t="s">
        <v>265</v>
      </c>
      <c r="C32" s="141"/>
      <c r="D32" s="141"/>
      <c r="E32" s="141"/>
      <c r="F32" s="141"/>
      <c r="G32" s="141"/>
      <c r="H32" s="141"/>
      <c r="I32" s="141"/>
      <c r="J32" s="141"/>
    </row>
    <row r="33" spans="1:10" ht="99" customHeight="1" x14ac:dyDescent="0.2">
      <c r="A33" s="29"/>
      <c r="B33" s="124" t="s">
        <v>222</v>
      </c>
      <c r="C33" s="125"/>
      <c r="D33" s="125"/>
      <c r="E33" s="125"/>
      <c r="F33" s="125"/>
      <c r="G33" s="125"/>
      <c r="H33" s="125"/>
      <c r="I33" s="125"/>
      <c r="J33" s="125"/>
    </row>
    <row r="34" spans="1:10" ht="35.25" customHeight="1" x14ac:dyDescent="0.2">
      <c r="A34" s="29"/>
      <c r="B34" s="39" t="s">
        <v>151</v>
      </c>
      <c r="C34" s="29"/>
      <c r="D34" s="133" t="s">
        <v>152</v>
      </c>
      <c r="E34" s="133"/>
      <c r="F34" s="133"/>
      <c r="G34" s="133"/>
      <c r="H34" s="133"/>
      <c r="I34" s="133"/>
      <c r="J34" s="29"/>
    </row>
    <row r="35" spans="1:10" ht="34.5" customHeight="1" x14ac:dyDescent="0.2">
      <c r="A35" s="29"/>
      <c r="B35" s="29"/>
      <c r="C35" s="29"/>
      <c r="D35" s="134" t="s">
        <v>159</v>
      </c>
      <c r="E35" s="134"/>
      <c r="F35" s="134"/>
      <c r="G35" s="134"/>
      <c r="H35" s="134"/>
      <c r="I35" s="134"/>
      <c r="J35" s="29"/>
    </row>
    <row r="36" spans="1:10" ht="27.75" customHeight="1" x14ac:dyDescent="0.2">
      <c r="A36" s="29"/>
      <c r="B36" s="29"/>
      <c r="C36" s="29"/>
      <c r="D36" s="133" t="s">
        <v>154</v>
      </c>
      <c r="E36" s="133"/>
      <c r="F36" s="133"/>
      <c r="G36" s="133"/>
      <c r="H36" s="133"/>
      <c r="I36" s="133"/>
      <c r="J36" s="29"/>
    </row>
    <row r="37" spans="1:10" ht="28.5" customHeight="1" x14ac:dyDescent="0.2">
      <c r="A37" s="29"/>
      <c r="B37" s="29"/>
      <c r="C37" s="29"/>
      <c r="D37" s="133" t="s">
        <v>155</v>
      </c>
      <c r="E37" s="133"/>
      <c r="F37" s="133"/>
      <c r="G37" s="133"/>
      <c r="H37" s="133"/>
      <c r="I37" s="133"/>
      <c r="J37" s="29"/>
    </row>
    <row r="38" spans="1:10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</row>
    <row r="39" spans="1:10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</row>
    <row r="40" spans="1:10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</row>
    <row r="41" spans="1:10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</row>
    <row r="42" spans="1:10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</row>
    <row r="43" spans="1:10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</row>
    <row r="45" spans="1:10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</row>
    <row r="46" spans="1:10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</row>
    <row r="47" spans="1:10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</row>
    <row r="48" spans="1:10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</row>
    <row r="49" spans="1:10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</row>
  </sheetData>
  <sortState ref="A5:I28">
    <sortCondition ref="B5:B28"/>
  </sortState>
  <mergeCells count="10">
    <mergeCell ref="A1:J1"/>
    <mergeCell ref="D34:I34"/>
    <mergeCell ref="D35:I35"/>
    <mergeCell ref="D36:I36"/>
    <mergeCell ref="D37:I37"/>
    <mergeCell ref="A2:J2"/>
    <mergeCell ref="A3:J3"/>
    <mergeCell ref="B30:I30"/>
    <mergeCell ref="B32:J32"/>
    <mergeCell ref="B33:J33"/>
  </mergeCells>
  <printOptions horizontalCentered="1"/>
  <pageMargins left="0.27559055118110237" right="0.27559055118110237" top="0.39370078740157483" bottom="0.39370078740157483" header="0.27559055118110237" footer="0.27559055118110237"/>
  <pageSetup paperSize="9" scale="8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opLeftCell="B1" zoomScaleNormal="100" workbookViewId="0">
      <selection sqref="A1:F1"/>
    </sheetView>
  </sheetViews>
  <sheetFormatPr defaultRowHeight="12.75" x14ac:dyDescent="0.2"/>
  <cols>
    <col min="1" max="1" width="4.7109375" style="41" customWidth="1"/>
    <col min="2" max="2" width="45.7109375" style="41" customWidth="1"/>
    <col min="3" max="3" width="7.7109375" style="41" customWidth="1"/>
    <col min="4" max="4" width="10.7109375" style="41" customWidth="1"/>
    <col min="5" max="5" width="17" style="41" customWidth="1"/>
    <col min="6" max="6" width="22.7109375" style="41" customWidth="1"/>
    <col min="7" max="16384" width="9.140625" style="41"/>
  </cols>
  <sheetData>
    <row r="1" spans="1:10" ht="57.75" customHeight="1" x14ac:dyDescent="0.25">
      <c r="A1" s="142" t="s">
        <v>267</v>
      </c>
      <c r="B1" s="142"/>
      <c r="C1" s="142"/>
      <c r="D1" s="142"/>
      <c r="E1" s="142"/>
      <c r="F1" s="142"/>
    </row>
    <row r="2" spans="1:10" s="32" customFormat="1" ht="67.5" customHeight="1" x14ac:dyDescent="0.2">
      <c r="A2" s="143" t="s">
        <v>156</v>
      </c>
      <c r="B2" s="143"/>
      <c r="C2" s="143"/>
      <c r="D2" s="143"/>
      <c r="E2" s="143"/>
      <c r="F2" s="143"/>
    </row>
    <row r="3" spans="1:10" s="23" customFormat="1" ht="84.75" customHeight="1" x14ac:dyDescent="0.2">
      <c r="A3" s="144" t="s">
        <v>162</v>
      </c>
      <c r="B3" s="144"/>
      <c r="C3" s="144"/>
      <c r="D3" s="144"/>
      <c r="E3" s="144"/>
      <c r="F3" s="144"/>
    </row>
    <row r="4" spans="1:10" s="33" customFormat="1" ht="90" customHeight="1" x14ac:dyDescent="0.2">
      <c r="A4" s="97" t="s">
        <v>12</v>
      </c>
      <c r="B4" s="102" t="s">
        <v>2</v>
      </c>
      <c r="C4" s="74" t="s">
        <v>3</v>
      </c>
      <c r="D4" s="87" t="s">
        <v>56</v>
      </c>
      <c r="E4" s="88" t="s">
        <v>10</v>
      </c>
      <c r="F4" s="88" t="s">
        <v>11</v>
      </c>
    </row>
    <row r="5" spans="1:10" s="23" customFormat="1" ht="21.95" customHeight="1" x14ac:dyDescent="0.2">
      <c r="A5" s="98">
        <v>1</v>
      </c>
      <c r="B5" s="76" t="s">
        <v>99</v>
      </c>
      <c r="C5" s="103" t="s">
        <v>35</v>
      </c>
      <c r="D5" s="104">
        <v>30</v>
      </c>
      <c r="E5" s="105"/>
      <c r="F5" s="106">
        <f>D5*E5</f>
        <v>0</v>
      </c>
    </row>
    <row r="6" spans="1:10" s="23" customFormat="1" ht="21.95" customHeight="1" x14ac:dyDescent="0.2">
      <c r="A6" s="99">
        <v>2</v>
      </c>
      <c r="B6" s="76" t="s">
        <v>98</v>
      </c>
      <c r="C6" s="103" t="s">
        <v>35</v>
      </c>
      <c r="D6" s="104">
        <v>30</v>
      </c>
      <c r="E6" s="105"/>
      <c r="F6" s="106">
        <f t="shared" ref="F6:F8" si="0">D5*E5</f>
        <v>0</v>
      </c>
    </row>
    <row r="7" spans="1:10" s="23" customFormat="1" ht="21.95" customHeight="1" x14ac:dyDescent="0.2">
      <c r="A7" s="99">
        <v>3</v>
      </c>
      <c r="B7" s="76" t="s">
        <v>94</v>
      </c>
      <c r="C7" s="103" t="s">
        <v>35</v>
      </c>
      <c r="D7" s="104">
        <v>30</v>
      </c>
      <c r="E7" s="105"/>
      <c r="F7" s="106">
        <f t="shared" si="0"/>
        <v>0</v>
      </c>
    </row>
    <row r="8" spans="1:10" s="23" customFormat="1" ht="31.5" customHeight="1" x14ac:dyDescent="0.2">
      <c r="A8" s="100">
        <v>4</v>
      </c>
      <c r="B8" s="76" t="s">
        <v>140</v>
      </c>
      <c r="C8" s="103" t="s">
        <v>93</v>
      </c>
      <c r="D8" s="104">
        <v>100</v>
      </c>
      <c r="E8" s="105"/>
      <c r="F8" s="106">
        <f t="shared" si="0"/>
        <v>0</v>
      </c>
    </row>
    <row r="9" spans="1:10" s="23" customFormat="1" ht="21.95" customHeight="1" thickBot="1" x14ac:dyDescent="0.25">
      <c r="B9" s="145" t="s">
        <v>261</v>
      </c>
      <c r="C9" s="146"/>
      <c r="D9" s="146"/>
      <c r="E9" s="146"/>
      <c r="F9" s="101">
        <f>SUM(F5:F8)</f>
        <v>0</v>
      </c>
    </row>
    <row r="10" spans="1:10" s="38" customFormat="1" ht="21.95" customHeight="1" x14ac:dyDescent="0.2">
      <c r="A10" s="34"/>
      <c r="B10" s="35"/>
      <c r="C10" s="34"/>
      <c r="D10" s="36"/>
      <c r="E10" s="36"/>
      <c r="F10" s="37"/>
    </row>
    <row r="11" spans="1:10" s="38" customFormat="1" ht="64.5" customHeight="1" x14ac:dyDescent="0.2">
      <c r="A11" s="31"/>
      <c r="B11" s="124" t="s">
        <v>264</v>
      </c>
      <c r="C11" s="124"/>
      <c r="D11" s="124"/>
      <c r="E11" s="124"/>
      <c r="F11" s="124"/>
      <c r="G11" s="39"/>
      <c r="H11" s="39"/>
      <c r="I11" s="39"/>
      <c r="J11" s="39"/>
    </row>
    <row r="12" spans="1:10" ht="36.75" customHeight="1" x14ac:dyDescent="0.2">
      <c r="A12" s="40"/>
      <c r="B12" s="124" t="s">
        <v>158</v>
      </c>
      <c r="C12" s="124"/>
      <c r="D12" s="124"/>
      <c r="E12" s="124"/>
      <c r="F12" s="124"/>
      <c r="G12" s="30"/>
      <c r="H12" s="30"/>
      <c r="I12" s="30"/>
      <c r="J12" s="30"/>
    </row>
    <row r="13" spans="1:10" ht="36.75" customHeight="1" x14ac:dyDescent="0.2">
      <c r="A13" s="40"/>
      <c r="B13" s="132" t="s">
        <v>269</v>
      </c>
      <c r="C13" s="132"/>
      <c r="D13" s="132"/>
      <c r="E13" s="132"/>
      <c r="F13" s="31" t="s">
        <v>165</v>
      </c>
      <c r="G13" s="30"/>
      <c r="H13" s="30"/>
      <c r="I13" s="30"/>
      <c r="J13" s="30"/>
    </row>
    <row r="14" spans="1:10" ht="36.75" customHeight="1" x14ac:dyDescent="0.2">
      <c r="A14" s="40"/>
      <c r="B14" s="124" t="s">
        <v>270</v>
      </c>
      <c r="C14" s="124"/>
      <c r="D14" s="124"/>
      <c r="E14" s="124"/>
      <c r="F14" s="124"/>
      <c r="G14" s="30"/>
      <c r="H14" s="30"/>
      <c r="I14" s="30"/>
      <c r="J14" s="30"/>
    </row>
    <row r="15" spans="1:10" ht="84" customHeight="1" x14ac:dyDescent="0.2">
      <c r="A15" s="40"/>
      <c r="B15" s="124" t="s">
        <v>222</v>
      </c>
      <c r="C15" s="124"/>
      <c r="D15" s="124"/>
      <c r="E15" s="124"/>
      <c r="F15" s="124"/>
      <c r="G15" s="42"/>
      <c r="H15" s="42"/>
      <c r="I15" s="42"/>
      <c r="J15" s="42"/>
    </row>
    <row r="16" spans="1:10" ht="21.75" customHeight="1" x14ac:dyDescent="0.2">
      <c r="A16" s="40"/>
      <c r="B16" s="39" t="s">
        <v>151</v>
      </c>
      <c r="C16" s="133" t="s">
        <v>152</v>
      </c>
      <c r="D16" s="133"/>
      <c r="E16" s="133"/>
      <c r="F16" s="133"/>
      <c r="G16" s="39"/>
      <c r="H16" s="39"/>
      <c r="I16" s="39"/>
      <c r="J16" s="29"/>
    </row>
    <row r="17" spans="1:10" ht="18.75" customHeight="1" x14ac:dyDescent="0.2">
      <c r="A17" s="40"/>
      <c r="B17" s="29"/>
      <c r="C17" s="147" t="s">
        <v>159</v>
      </c>
      <c r="D17" s="147"/>
      <c r="E17" s="147"/>
      <c r="F17" s="147"/>
      <c r="G17" s="30"/>
      <c r="H17" s="30"/>
      <c r="I17" s="30"/>
      <c r="J17" s="29"/>
    </row>
    <row r="18" spans="1:10" ht="35.25" customHeight="1" x14ac:dyDescent="0.2">
      <c r="A18" s="40"/>
      <c r="B18" s="29"/>
      <c r="C18" s="133" t="s">
        <v>154</v>
      </c>
      <c r="D18" s="133"/>
      <c r="E18" s="133"/>
      <c r="F18" s="133"/>
      <c r="G18" s="39"/>
      <c r="H18" s="39"/>
      <c r="I18" s="39"/>
      <c r="J18" s="29"/>
    </row>
    <row r="19" spans="1:10" ht="29.25" customHeight="1" x14ac:dyDescent="0.2">
      <c r="A19" s="40"/>
      <c r="B19" s="29"/>
      <c r="C19" s="133" t="s">
        <v>155</v>
      </c>
      <c r="D19" s="133"/>
      <c r="E19" s="133"/>
      <c r="F19" s="133"/>
      <c r="G19" s="39"/>
      <c r="H19" s="39"/>
      <c r="I19" s="39"/>
      <c r="J19" s="29"/>
    </row>
    <row r="20" spans="1:10" x14ac:dyDescent="0.2">
      <c r="A20" s="40"/>
      <c r="B20" s="40"/>
      <c r="C20" s="40"/>
      <c r="D20" s="40"/>
      <c r="E20" s="40"/>
      <c r="F20" s="40"/>
    </row>
    <row r="21" spans="1:10" x14ac:dyDescent="0.2">
      <c r="A21" s="40"/>
      <c r="B21" s="40"/>
      <c r="C21" s="40"/>
      <c r="D21" s="40"/>
      <c r="E21" s="40"/>
      <c r="F21" s="40"/>
    </row>
    <row r="22" spans="1:10" x14ac:dyDescent="0.2">
      <c r="A22" s="40"/>
      <c r="B22" s="40"/>
      <c r="C22" s="40"/>
      <c r="D22" s="40"/>
      <c r="E22" s="40"/>
      <c r="F22" s="40"/>
    </row>
    <row r="23" spans="1:10" x14ac:dyDescent="0.2">
      <c r="A23" s="40"/>
      <c r="B23" s="40"/>
      <c r="C23" s="40"/>
      <c r="D23" s="40"/>
      <c r="E23" s="40"/>
      <c r="F23" s="40"/>
    </row>
    <row r="24" spans="1:10" x14ac:dyDescent="0.2">
      <c r="A24" s="40"/>
      <c r="B24" s="40"/>
      <c r="C24" s="40"/>
      <c r="D24" s="40"/>
      <c r="E24" s="40"/>
      <c r="F24" s="40"/>
    </row>
    <row r="25" spans="1:10" x14ac:dyDescent="0.2">
      <c r="A25" s="40"/>
      <c r="B25" s="40"/>
      <c r="C25" s="40"/>
      <c r="D25" s="40"/>
      <c r="E25" s="40"/>
      <c r="F25" s="40"/>
    </row>
    <row r="26" spans="1:10" x14ac:dyDescent="0.2">
      <c r="A26" s="40"/>
      <c r="B26" s="40"/>
      <c r="C26" s="40"/>
      <c r="D26" s="40"/>
      <c r="E26" s="40"/>
      <c r="F26" s="40"/>
    </row>
    <row r="27" spans="1:10" x14ac:dyDescent="0.2">
      <c r="A27" s="40"/>
      <c r="B27" s="40"/>
      <c r="C27" s="40"/>
      <c r="D27" s="40"/>
      <c r="E27" s="40"/>
      <c r="F27" s="40"/>
    </row>
    <row r="28" spans="1:10" x14ac:dyDescent="0.2">
      <c r="A28" s="40"/>
      <c r="B28" s="40"/>
      <c r="C28" s="40"/>
      <c r="D28" s="40"/>
      <c r="E28" s="40"/>
      <c r="F28" s="40"/>
    </row>
    <row r="29" spans="1:10" x14ac:dyDescent="0.2">
      <c r="A29" s="40"/>
      <c r="B29" s="40"/>
      <c r="C29" s="40"/>
      <c r="D29" s="40"/>
      <c r="E29" s="40"/>
      <c r="F29" s="40"/>
    </row>
    <row r="30" spans="1:10" x14ac:dyDescent="0.2">
      <c r="A30" s="40"/>
      <c r="B30" s="40"/>
      <c r="C30" s="40"/>
      <c r="D30" s="40"/>
      <c r="E30" s="40"/>
      <c r="F30" s="40"/>
    </row>
    <row r="31" spans="1:10" x14ac:dyDescent="0.2">
      <c r="A31" s="40"/>
      <c r="B31" s="40"/>
      <c r="C31" s="40"/>
      <c r="D31" s="40"/>
      <c r="E31" s="40"/>
      <c r="F31" s="40"/>
    </row>
    <row r="32" spans="1:10" x14ac:dyDescent="0.2">
      <c r="A32" s="40"/>
      <c r="B32" s="40"/>
      <c r="C32" s="40"/>
      <c r="D32" s="40"/>
      <c r="E32" s="40"/>
      <c r="F32" s="40"/>
    </row>
    <row r="33" spans="1:6" x14ac:dyDescent="0.2">
      <c r="A33" s="40"/>
      <c r="B33" s="40"/>
      <c r="C33" s="40"/>
      <c r="D33" s="40"/>
      <c r="E33" s="40"/>
      <c r="F33" s="40"/>
    </row>
    <row r="34" spans="1:6" x14ac:dyDescent="0.2">
      <c r="A34" s="40"/>
      <c r="B34" s="40"/>
      <c r="C34" s="40"/>
      <c r="D34" s="40"/>
      <c r="E34" s="40"/>
      <c r="F34" s="40"/>
    </row>
    <row r="35" spans="1:6" x14ac:dyDescent="0.2">
      <c r="A35" s="40"/>
      <c r="B35" s="40"/>
      <c r="C35" s="40"/>
      <c r="D35" s="40"/>
      <c r="E35" s="40"/>
      <c r="F35" s="40"/>
    </row>
    <row r="36" spans="1:6" x14ac:dyDescent="0.2">
      <c r="A36" s="40"/>
      <c r="B36" s="40"/>
      <c r="C36" s="40"/>
      <c r="D36" s="40"/>
      <c r="E36" s="40"/>
      <c r="F36" s="40"/>
    </row>
    <row r="37" spans="1:6" x14ac:dyDescent="0.2">
      <c r="A37" s="40"/>
      <c r="B37" s="40"/>
      <c r="C37" s="40"/>
      <c r="D37" s="40"/>
      <c r="E37" s="40"/>
      <c r="F37" s="40"/>
    </row>
    <row r="38" spans="1:6" x14ac:dyDescent="0.2">
      <c r="A38" s="40"/>
      <c r="B38" s="40"/>
      <c r="C38" s="40"/>
      <c r="D38" s="40"/>
      <c r="E38" s="40"/>
      <c r="F38" s="40"/>
    </row>
    <row r="39" spans="1:6" x14ac:dyDescent="0.2">
      <c r="A39" s="40"/>
      <c r="B39" s="40"/>
      <c r="C39" s="40"/>
      <c r="D39" s="40"/>
      <c r="E39" s="40"/>
      <c r="F39" s="40"/>
    </row>
    <row r="40" spans="1:6" x14ac:dyDescent="0.2">
      <c r="A40" s="40"/>
      <c r="B40" s="40"/>
      <c r="C40" s="40"/>
      <c r="D40" s="40"/>
      <c r="E40" s="40"/>
      <c r="F40" s="40"/>
    </row>
    <row r="41" spans="1:6" x14ac:dyDescent="0.2">
      <c r="A41" s="40"/>
      <c r="B41" s="40"/>
      <c r="C41" s="40"/>
      <c r="D41" s="40"/>
      <c r="E41" s="40"/>
      <c r="F41" s="40"/>
    </row>
    <row r="42" spans="1:6" x14ac:dyDescent="0.2">
      <c r="A42" s="40"/>
      <c r="B42" s="40"/>
      <c r="C42" s="40"/>
      <c r="D42" s="40"/>
      <c r="E42" s="40"/>
      <c r="F42" s="40"/>
    </row>
    <row r="43" spans="1:6" x14ac:dyDescent="0.2">
      <c r="A43" s="40"/>
      <c r="B43" s="40"/>
      <c r="C43" s="40"/>
      <c r="D43" s="40"/>
      <c r="E43" s="40"/>
      <c r="F43" s="40"/>
    </row>
    <row r="44" spans="1:6" x14ac:dyDescent="0.2">
      <c r="A44" s="40"/>
      <c r="B44" s="40"/>
      <c r="C44" s="40"/>
      <c r="D44" s="40"/>
      <c r="E44" s="40"/>
      <c r="F44" s="40"/>
    </row>
    <row r="45" spans="1:6" x14ac:dyDescent="0.2">
      <c r="A45" s="40"/>
      <c r="B45" s="40"/>
      <c r="C45" s="40"/>
      <c r="D45" s="40"/>
      <c r="E45" s="40"/>
      <c r="F45" s="40"/>
    </row>
    <row r="46" spans="1:6" x14ac:dyDescent="0.2">
      <c r="A46" s="40"/>
      <c r="B46" s="40"/>
      <c r="C46" s="40"/>
      <c r="D46" s="40"/>
      <c r="E46" s="40"/>
      <c r="F46" s="40"/>
    </row>
    <row r="47" spans="1:6" x14ac:dyDescent="0.2">
      <c r="A47" s="40"/>
      <c r="B47" s="40"/>
      <c r="C47" s="40"/>
      <c r="D47" s="40"/>
      <c r="E47" s="40"/>
      <c r="F47" s="40"/>
    </row>
    <row r="48" spans="1:6" x14ac:dyDescent="0.2">
      <c r="A48" s="40"/>
      <c r="B48" s="40"/>
      <c r="C48" s="40"/>
      <c r="D48" s="40"/>
      <c r="E48" s="40"/>
      <c r="F48" s="40"/>
    </row>
    <row r="49" spans="1:6" x14ac:dyDescent="0.2">
      <c r="A49" s="40"/>
      <c r="B49" s="40"/>
      <c r="C49" s="40"/>
      <c r="D49" s="40"/>
      <c r="E49" s="40"/>
      <c r="F49" s="40"/>
    </row>
    <row r="50" spans="1:6" x14ac:dyDescent="0.2">
      <c r="A50" s="40"/>
      <c r="B50" s="40"/>
      <c r="C50" s="40"/>
      <c r="D50" s="40"/>
      <c r="E50" s="40"/>
      <c r="F50" s="40"/>
    </row>
    <row r="51" spans="1:6" x14ac:dyDescent="0.2">
      <c r="A51" s="40"/>
      <c r="B51" s="40"/>
      <c r="C51" s="40"/>
      <c r="D51" s="40"/>
      <c r="E51" s="40"/>
      <c r="F51" s="40"/>
    </row>
    <row r="52" spans="1:6" x14ac:dyDescent="0.2">
      <c r="A52" s="40"/>
      <c r="B52" s="40"/>
      <c r="C52" s="40"/>
      <c r="D52" s="40"/>
      <c r="E52" s="40"/>
      <c r="F52" s="40"/>
    </row>
    <row r="53" spans="1:6" x14ac:dyDescent="0.2">
      <c r="A53" s="40"/>
      <c r="B53" s="40"/>
      <c r="C53" s="40"/>
      <c r="D53" s="40"/>
      <c r="E53" s="40"/>
      <c r="F53" s="40"/>
    </row>
    <row r="54" spans="1:6" x14ac:dyDescent="0.2">
      <c r="A54" s="40"/>
      <c r="B54" s="40"/>
      <c r="C54" s="40"/>
      <c r="D54" s="40"/>
      <c r="E54" s="40"/>
      <c r="F54" s="40"/>
    </row>
    <row r="55" spans="1:6" x14ac:dyDescent="0.2">
      <c r="A55" s="40"/>
      <c r="B55" s="40"/>
      <c r="C55" s="40"/>
      <c r="D55" s="40"/>
      <c r="E55" s="40"/>
      <c r="F55" s="40"/>
    </row>
    <row r="56" spans="1:6" x14ac:dyDescent="0.2">
      <c r="A56" s="40"/>
      <c r="B56" s="40"/>
      <c r="C56" s="40"/>
      <c r="D56" s="40"/>
      <c r="E56" s="40"/>
      <c r="F56" s="40"/>
    </row>
    <row r="57" spans="1:6" x14ac:dyDescent="0.2">
      <c r="A57" s="40"/>
      <c r="B57" s="40"/>
      <c r="C57" s="40"/>
      <c r="D57" s="40"/>
      <c r="E57" s="40"/>
      <c r="F57" s="40"/>
    </row>
    <row r="58" spans="1:6" x14ac:dyDescent="0.2">
      <c r="A58" s="40"/>
      <c r="B58" s="40"/>
      <c r="C58" s="40"/>
      <c r="D58" s="40"/>
      <c r="E58" s="40"/>
      <c r="F58" s="40"/>
    </row>
    <row r="59" spans="1:6" x14ac:dyDescent="0.2">
      <c r="A59" s="40"/>
      <c r="B59" s="40"/>
      <c r="C59" s="40"/>
      <c r="D59" s="40"/>
      <c r="E59" s="40"/>
      <c r="F59" s="40"/>
    </row>
    <row r="60" spans="1:6" x14ac:dyDescent="0.2">
      <c r="A60" s="40"/>
      <c r="B60" s="40"/>
      <c r="C60" s="40"/>
      <c r="D60" s="40"/>
      <c r="E60" s="40"/>
      <c r="F60" s="40"/>
    </row>
    <row r="61" spans="1:6" x14ac:dyDescent="0.2">
      <c r="A61" s="40"/>
      <c r="B61" s="40"/>
      <c r="C61" s="40"/>
      <c r="D61" s="40"/>
      <c r="E61" s="40"/>
      <c r="F61" s="40"/>
    </row>
    <row r="62" spans="1:6" x14ac:dyDescent="0.2">
      <c r="A62" s="40"/>
      <c r="B62" s="40"/>
      <c r="C62" s="40"/>
      <c r="D62" s="40"/>
      <c r="E62" s="40"/>
      <c r="F62" s="40"/>
    </row>
    <row r="63" spans="1:6" x14ac:dyDescent="0.2">
      <c r="A63" s="40"/>
      <c r="B63" s="40"/>
      <c r="C63" s="40"/>
      <c r="D63" s="40"/>
      <c r="E63" s="40"/>
      <c r="F63" s="40"/>
    </row>
    <row r="64" spans="1:6" x14ac:dyDescent="0.2">
      <c r="A64" s="40"/>
      <c r="B64" s="40"/>
      <c r="C64" s="40"/>
      <c r="D64" s="40"/>
      <c r="E64" s="40"/>
      <c r="F64" s="40"/>
    </row>
    <row r="65" spans="1:6" x14ac:dyDescent="0.2">
      <c r="A65" s="40"/>
      <c r="B65" s="40"/>
      <c r="C65" s="40"/>
      <c r="D65" s="40"/>
      <c r="E65" s="40"/>
      <c r="F65" s="40"/>
    </row>
    <row r="66" spans="1:6" x14ac:dyDescent="0.2">
      <c r="A66" s="40"/>
      <c r="B66" s="40"/>
      <c r="C66" s="40"/>
      <c r="D66" s="40"/>
      <c r="E66" s="40"/>
      <c r="F66" s="40"/>
    </row>
    <row r="67" spans="1:6" x14ac:dyDescent="0.2">
      <c r="A67" s="40"/>
      <c r="B67" s="40"/>
      <c r="C67" s="40"/>
      <c r="D67" s="40"/>
      <c r="E67" s="40"/>
      <c r="F67" s="40"/>
    </row>
    <row r="68" spans="1:6" x14ac:dyDescent="0.2">
      <c r="A68" s="40"/>
      <c r="B68" s="40"/>
      <c r="C68" s="40"/>
      <c r="D68" s="40"/>
      <c r="E68" s="40"/>
      <c r="F68" s="40"/>
    </row>
    <row r="69" spans="1:6" x14ac:dyDescent="0.2">
      <c r="A69" s="40"/>
      <c r="B69" s="40"/>
      <c r="C69" s="40"/>
      <c r="D69" s="40"/>
      <c r="E69" s="40"/>
      <c r="F69" s="40"/>
    </row>
    <row r="70" spans="1:6" x14ac:dyDescent="0.2">
      <c r="A70" s="40"/>
      <c r="B70" s="40"/>
      <c r="C70" s="40"/>
      <c r="D70" s="40"/>
      <c r="E70" s="40"/>
      <c r="F70" s="40"/>
    </row>
    <row r="71" spans="1:6" x14ac:dyDescent="0.2">
      <c r="A71" s="40"/>
      <c r="B71" s="40"/>
      <c r="C71" s="40"/>
      <c r="D71" s="40"/>
      <c r="E71" s="40"/>
      <c r="F71" s="40"/>
    </row>
    <row r="72" spans="1:6" x14ac:dyDescent="0.2">
      <c r="A72" s="40"/>
      <c r="B72" s="40"/>
      <c r="C72" s="40"/>
      <c r="D72" s="40"/>
      <c r="E72" s="40"/>
      <c r="F72" s="40"/>
    </row>
    <row r="73" spans="1:6" x14ac:dyDescent="0.2">
      <c r="A73" s="40"/>
      <c r="B73" s="40"/>
      <c r="C73" s="40"/>
      <c r="D73" s="40"/>
      <c r="E73" s="40"/>
      <c r="F73" s="40"/>
    </row>
    <row r="74" spans="1:6" x14ac:dyDescent="0.2">
      <c r="A74" s="40"/>
      <c r="B74" s="40"/>
      <c r="C74" s="40"/>
      <c r="D74" s="40"/>
      <c r="E74" s="40"/>
      <c r="F74" s="40"/>
    </row>
    <row r="75" spans="1:6" x14ac:dyDescent="0.2">
      <c r="A75" s="40"/>
      <c r="B75" s="40"/>
      <c r="C75" s="40"/>
      <c r="D75" s="40"/>
      <c r="E75" s="40"/>
      <c r="F75" s="40"/>
    </row>
    <row r="76" spans="1:6" x14ac:dyDescent="0.2">
      <c r="A76" s="40"/>
      <c r="B76" s="40"/>
      <c r="C76" s="40"/>
      <c r="D76" s="40"/>
      <c r="E76" s="40"/>
      <c r="F76" s="40"/>
    </row>
    <row r="77" spans="1:6" x14ac:dyDescent="0.2">
      <c r="A77" s="40"/>
      <c r="B77" s="40"/>
      <c r="C77" s="40"/>
      <c r="D77" s="40"/>
      <c r="E77" s="40"/>
      <c r="F77" s="40"/>
    </row>
    <row r="78" spans="1:6" x14ac:dyDescent="0.2">
      <c r="A78" s="40"/>
      <c r="B78" s="40"/>
      <c r="C78" s="40"/>
      <c r="D78" s="40"/>
      <c r="E78" s="40"/>
      <c r="F78" s="40"/>
    </row>
    <row r="79" spans="1:6" x14ac:dyDescent="0.2">
      <c r="A79" s="40"/>
      <c r="B79" s="40"/>
      <c r="C79" s="40"/>
      <c r="D79" s="40"/>
      <c r="E79" s="40"/>
      <c r="F79" s="40"/>
    </row>
    <row r="80" spans="1:6" x14ac:dyDescent="0.2">
      <c r="A80" s="40"/>
      <c r="B80" s="40"/>
      <c r="C80" s="40"/>
      <c r="D80" s="40"/>
      <c r="E80" s="40"/>
      <c r="F80" s="40"/>
    </row>
    <row r="81" spans="1:6" x14ac:dyDescent="0.2">
      <c r="A81" s="40"/>
      <c r="B81" s="40"/>
      <c r="C81" s="40"/>
      <c r="D81" s="40"/>
      <c r="E81" s="40"/>
      <c r="F81" s="40"/>
    </row>
    <row r="82" spans="1:6" x14ac:dyDescent="0.2">
      <c r="A82" s="40"/>
      <c r="B82" s="40"/>
      <c r="C82" s="40"/>
      <c r="D82" s="40"/>
      <c r="E82" s="40"/>
      <c r="F82" s="40"/>
    </row>
    <row r="83" spans="1:6" x14ac:dyDescent="0.2">
      <c r="A83" s="40"/>
      <c r="B83" s="40"/>
      <c r="C83" s="40"/>
      <c r="D83" s="40"/>
      <c r="E83" s="40"/>
      <c r="F83" s="40"/>
    </row>
    <row r="84" spans="1:6" x14ac:dyDescent="0.2">
      <c r="A84" s="40"/>
      <c r="B84" s="40"/>
      <c r="C84" s="40"/>
      <c r="D84" s="40"/>
      <c r="E84" s="40"/>
      <c r="F84" s="40"/>
    </row>
    <row r="85" spans="1:6" x14ac:dyDescent="0.2">
      <c r="A85" s="40"/>
      <c r="B85" s="40"/>
      <c r="C85" s="40"/>
      <c r="D85" s="40"/>
      <c r="E85" s="40"/>
      <c r="F85" s="40"/>
    </row>
  </sheetData>
  <mergeCells count="13">
    <mergeCell ref="B14:F14"/>
    <mergeCell ref="C19:F19"/>
    <mergeCell ref="B15:F15"/>
    <mergeCell ref="C18:F18"/>
    <mergeCell ref="C17:F17"/>
    <mergeCell ref="C16:F16"/>
    <mergeCell ref="B12:F12"/>
    <mergeCell ref="B13:E13"/>
    <mergeCell ref="A1:F1"/>
    <mergeCell ref="B11:F11"/>
    <mergeCell ref="A2:F2"/>
    <mergeCell ref="A3:F3"/>
    <mergeCell ref="B9:E9"/>
  </mergeCells>
  <printOptions horizontalCentered="1"/>
  <pageMargins left="0.27559055118110237" right="0.27559055118110237" top="0.39370078740157483" bottom="0.39370078740157483" header="0.27559055118110237" footer="0.27559055118110237"/>
  <pageSetup paperSize="9" scale="9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38"/>
  <sheetViews>
    <sheetView tabSelected="1" zoomScaleNormal="100" workbookViewId="0">
      <selection sqref="A1:F1"/>
    </sheetView>
  </sheetViews>
  <sheetFormatPr defaultRowHeight="12.75" x14ac:dyDescent="0.2"/>
  <cols>
    <col min="1" max="1" width="4.7109375" customWidth="1"/>
    <col min="2" max="2" width="45.7109375" customWidth="1"/>
    <col min="3" max="3" width="7.7109375" customWidth="1"/>
    <col min="4" max="4" width="10.7109375" customWidth="1"/>
    <col min="5" max="5" width="13.85546875" customWidth="1"/>
    <col min="6" max="6" width="17" customWidth="1"/>
  </cols>
  <sheetData>
    <row r="1" spans="1:12" x14ac:dyDescent="0.2">
      <c r="A1" s="148" t="s">
        <v>267</v>
      </c>
      <c r="B1" s="148"/>
      <c r="C1" s="148"/>
      <c r="D1" s="148"/>
      <c r="E1" s="148"/>
      <c r="F1" s="148"/>
    </row>
    <row r="2" spans="1:12" s="7" customFormat="1" ht="65.25" customHeight="1" x14ac:dyDescent="0.2">
      <c r="A2" s="126" t="s">
        <v>156</v>
      </c>
      <c r="B2" s="112"/>
      <c r="C2" s="112"/>
      <c r="D2" s="112"/>
      <c r="E2" s="112"/>
      <c r="F2" s="112"/>
    </row>
    <row r="3" spans="1:12" s="1" customFormat="1" ht="68.25" customHeight="1" x14ac:dyDescent="0.2">
      <c r="A3" s="122" t="s">
        <v>163</v>
      </c>
      <c r="B3" s="123"/>
      <c r="C3" s="123"/>
      <c r="D3" s="123"/>
      <c r="E3" s="123"/>
      <c r="F3" s="123"/>
    </row>
    <row r="4" spans="1:12" s="2" customFormat="1" ht="90" customHeight="1" x14ac:dyDescent="0.2">
      <c r="A4" s="71" t="s">
        <v>12</v>
      </c>
      <c r="B4" s="86" t="s">
        <v>2</v>
      </c>
      <c r="C4" s="73" t="s">
        <v>3</v>
      </c>
      <c r="D4" s="87" t="s">
        <v>56</v>
      </c>
      <c r="E4" s="88" t="s">
        <v>10</v>
      </c>
      <c r="F4" s="88" t="s">
        <v>11</v>
      </c>
    </row>
    <row r="5" spans="1:12" s="1" customFormat="1" ht="21.95" customHeight="1" x14ac:dyDescent="0.2">
      <c r="A5" s="52">
        <v>1</v>
      </c>
      <c r="B5" s="76" t="s">
        <v>214</v>
      </c>
      <c r="C5" s="52" t="s">
        <v>35</v>
      </c>
      <c r="D5" s="108">
        <v>30</v>
      </c>
      <c r="E5" s="78"/>
      <c r="F5" s="79">
        <f>D5*E5</f>
        <v>0</v>
      </c>
    </row>
    <row r="6" spans="1:12" s="1" customFormat="1" ht="21.95" customHeight="1" x14ac:dyDescent="0.2">
      <c r="A6" s="52">
        <v>2</v>
      </c>
      <c r="B6" s="76" t="s">
        <v>215</v>
      </c>
      <c r="C6" s="52" t="s">
        <v>35</v>
      </c>
      <c r="D6" s="108">
        <v>30</v>
      </c>
      <c r="E6" s="78"/>
      <c r="F6" s="79">
        <f t="shared" ref="F6:F12" si="0">D6*E6</f>
        <v>0</v>
      </c>
    </row>
    <row r="7" spans="1:12" s="1" customFormat="1" ht="21.95" customHeight="1" x14ac:dyDescent="0.2">
      <c r="A7" s="52">
        <v>3</v>
      </c>
      <c r="B7" s="76" t="s">
        <v>216</v>
      </c>
      <c r="C7" s="52" t="s">
        <v>35</v>
      </c>
      <c r="D7" s="108">
        <v>50</v>
      </c>
      <c r="E7" s="78"/>
      <c r="F7" s="79">
        <f t="shared" si="0"/>
        <v>0</v>
      </c>
    </row>
    <row r="8" spans="1:12" s="1" customFormat="1" ht="21.95" customHeight="1" x14ac:dyDescent="0.2">
      <c r="A8" s="52">
        <v>4</v>
      </c>
      <c r="B8" s="76" t="s">
        <v>217</v>
      </c>
      <c r="C8" s="52" t="s">
        <v>35</v>
      </c>
      <c r="D8" s="108">
        <v>180</v>
      </c>
      <c r="E8" s="78"/>
      <c r="F8" s="79">
        <f t="shared" si="0"/>
        <v>0</v>
      </c>
    </row>
    <row r="9" spans="1:12" s="1" customFormat="1" ht="21.95" customHeight="1" x14ac:dyDescent="0.2">
      <c r="A9" s="52">
        <v>5</v>
      </c>
      <c r="B9" s="76" t="s">
        <v>218</v>
      </c>
      <c r="C9" s="52" t="s">
        <v>35</v>
      </c>
      <c r="D9" s="108">
        <v>345</v>
      </c>
      <c r="E9" s="78"/>
      <c r="F9" s="79">
        <f t="shared" si="0"/>
        <v>0</v>
      </c>
    </row>
    <row r="10" spans="1:12" s="1" customFormat="1" ht="21.95" customHeight="1" x14ac:dyDescent="0.2">
      <c r="A10" s="52">
        <v>6</v>
      </c>
      <c r="B10" s="76" t="s">
        <v>219</v>
      </c>
      <c r="C10" s="52" t="s">
        <v>35</v>
      </c>
      <c r="D10" s="108">
        <v>80</v>
      </c>
      <c r="E10" s="78"/>
      <c r="F10" s="79">
        <f t="shared" si="0"/>
        <v>0</v>
      </c>
    </row>
    <row r="11" spans="1:12" s="3" customFormat="1" ht="39.75" customHeight="1" x14ac:dyDescent="0.2">
      <c r="A11" s="52">
        <v>7</v>
      </c>
      <c r="B11" s="76" t="s">
        <v>220</v>
      </c>
      <c r="C11" s="52" t="s">
        <v>35</v>
      </c>
      <c r="D11" s="108">
        <v>5</v>
      </c>
      <c r="E11" s="78"/>
      <c r="F11" s="79">
        <f t="shared" si="0"/>
        <v>0</v>
      </c>
    </row>
    <row r="12" spans="1:12" s="5" customFormat="1" ht="43.5" customHeight="1" x14ac:dyDescent="0.2">
      <c r="A12" s="52">
        <v>8</v>
      </c>
      <c r="B12" s="76" t="s">
        <v>221</v>
      </c>
      <c r="C12" s="52" t="s">
        <v>35</v>
      </c>
      <c r="D12" s="108">
        <v>4</v>
      </c>
      <c r="E12" s="78"/>
      <c r="F12" s="79">
        <f t="shared" si="0"/>
        <v>0</v>
      </c>
    </row>
    <row r="13" spans="1:12" s="1" customFormat="1" ht="24" customHeight="1" thickBot="1" x14ac:dyDescent="0.25">
      <c r="A13" s="15"/>
      <c r="B13" s="150" t="s">
        <v>262</v>
      </c>
      <c r="C13" s="151"/>
      <c r="D13" s="151"/>
      <c r="E13" s="151"/>
      <c r="F13" s="107">
        <f>SUM(F5:F12)</f>
        <v>0</v>
      </c>
    </row>
    <row r="14" spans="1:12" s="5" customFormat="1" ht="21.95" customHeight="1" x14ac:dyDescent="0.2">
      <c r="A14" s="4"/>
      <c r="B14" s="10"/>
      <c r="C14" s="9"/>
      <c r="D14" s="11"/>
      <c r="E14" s="11"/>
      <c r="F14" s="12"/>
    </row>
    <row r="15" spans="1:12" s="5" customFormat="1" ht="60.75" customHeight="1" x14ac:dyDescent="0.2">
      <c r="A15" s="6"/>
      <c r="B15" s="124" t="s">
        <v>265</v>
      </c>
      <c r="C15" s="124"/>
      <c r="D15" s="124"/>
      <c r="E15" s="124"/>
      <c r="F15" s="124"/>
      <c r="L15" s="109"/>
    </row>
    <row r="16" spans="1:12" s="5" customFormat="1" ht="33.75" customHeight="1" x14ac:dyDescent="0.2">
      <c r="A16" s="6"/>
      <c r="B16" s="124" t="s">
        <v>158</v>
      </c>
      <c r="C16" s="124"/>
      <c r="D16" s="124"/>
      <c r="E16" s="124"/>
      <c r="F16" s="124"/>
    </row>
    <row r="17" spans="1:6" s="5" customFormat="1" ht="18.75" customHeight="1" x14ac:dyDescent="0.2">
      <c r="A17" s="6"/>
      <c r="B17" s="124"/>
      <c r="C17" s="124"/>
      <c r="D17" s="124"/>
      <c r="E17" s="124"/>
      <c r="F17" s="110"/>
    </row>
    <row r="18" spans="1:6" s="5" customFormat="1" ht="15.75" customHeight="1" x14ac:dyDescent="0.2">
      <c r="A18" s="132"/>
      <c r="B18" s="132"/>
      <c r="C18" s="132"/>
      <c r="D18" s="132"/>
      <c r="E18" s="132"/>
      <c r="F18" s="110"/>
    </row>
    <row r="19" spans="1:6" ht="85.5" customHeight="1" x14ac:dyDescent="0.2">
      <c r="B19" s="124" t="s">
        <v>222</v>
      </c>
      <c r="C19" s="125"/>
      <c r="D19" s="125"/>
      <c r="E19" s="125"/>
      <c r="F19" s="125"/>
    </row>
    <row r="20" spans="1:6" ht="27.75" customHeight="1" x14ac:dyDescent="0.2">
      <c r="B20" s="8" t="s">
        <v>151</v>
      </c>
      <c r="C20" s="1"/>
      <c r="D20" s="149" t="s">
        <v>152</v>
      </c>
      <c r="E20" s="149"/>
      <c r="F20" s="149"/>
    </row>
    <row r="21" spans="1:6" ht="32.25" customHeight="1" x14ac:dyDescent="0.2">
      <c r="B21" s="1"/>
      <c r="C21" s="1"/>
      <c r="D21" s="152" t="s">
        <v>159</v>
      </c>
      <c r="E21" s="152"/>
      <c r="F21" s="152"/>
    </row>
    <row r="22" spans="1:6" ht="28.5" customHeight="1" x14ac:dyDescent="0.2">
      <c r="B22" s="1"/>
      <c r="C22" s="1"/>
      <c r="D22" s="149" t="s">
        <v>154</v>
      </c>
      <c r="E22" s="149"/>
      <c r="F22" s="149"/>
    </row>
    <row r="23" spans="1:6" ht="37.5" customHeight="1" x14ac:dyDescent="0.2">
      <c r="B23" s="1"/>
      <c r="C23" s="1"/>
      <c r="D23" s="149" t="s">
        <v>155</v>
      </c>
      <c r="E23" s="149"/>
      <c r="F23" s="149"/>
    </row>
    <row r="24" spans="1:6" x14ac:dyDescent="0.2">
      <c r="B24" s="13"/>
      <c r="C24" s="13"/>
      <c r="D24" s="13"/>
      <c r="E24" s="13"/>
      <c r="F24" s="13"/>
    </row>
    <row r="25" spans="1:6" x14ac:dyDescent="0.2">
      <c r="B25" s="13"/>
      <c r="C25" s="13"/>
      <c r="D25" s="13"/>
      <c r="E25" s="13"/>
      <c r="F25" s="13"/>
    </row>
    <row r="26" spans="1:6" x14ac:dyDescent="0.2">
      <c r="B26" s="13"/>
      <c r="C26" s="13"/>
      <c r="D26" s="13"/>
      <c r="E26" s="13"/>
      <c r="F26" s="13"/>
    </row>
    <row r="27" spans="1:6" x14ac:dyDescent="0.2">
      <c r="B27" s="13"/>
      <c r="C27" s="13"/>
      <c r="D27" s="13"/>
      <c r="E27" s="13"/>
      <c r="F27" s="13"/>
    </row>
    <row r="28" spans="1:6" x14ac:dyDescent="0.2">
      <c r="B28" s="13"/>
      <c r="C28" s="13"/>
      <c r="D28" s="13"/>
      <c r="E28" s="13"/>
      <c r="F28" s="13"/>
    </row>
    <row r="29" spans="1:6" x14ac:dyDescent="0.2">
      <c r="B29" s="13"/>
      <c r="C29" s="13"/>
      <c r="D29" s="13"/>
      <c r="E29" s="13"/>
      <c r="F29" s="13"/>
    </row>
    <row r="30" spans="1:6" x14ac:dyDescent="0.2">
      <c r="B30" s="13"/>
      <c r="C30" s="13"/>
      <c r="D30" s="13"/>
      <c r="E30" s="13"/>
      <c r="F30" s="13"/>
    </row>
    <row r="31" spans="1:6" x14ac:dyDescent="0.2">
      <c r="B31" s="13"/>
      <c r="C31" s="13"/>
      <c r="D31" s="13"/>
      <c r="E31" s="13"/>
      <c r="F31" s="13"/>
    </row>
    <row r="32" spans="1:6" x14ac:dyDescent="0.2">
      <c r="B32" s="13"/>
      <c r="C32" s="13"/>
      <c r="D32" s="13"/>
      <c r="E32" s="13"/>
      <c r="F32" s="13"/>
    </row>
    <row r="33" spans="2:6" x14ac:dyDescent="0.2">
      <c r="B33" s="13"/>
      <c r="C33" s="13"/>
      <c r="D33" s="13"/>
      <c r="E33" s="13"/>
      <c r="F33" s="13"/>
    </row>
    <row r="34" spans="2:6" x14ac:dyDescent="0.2">
      <c r="B34" s="13"/>
      <c r="C34" s="13"/>
      <c r="D34" s="13"/>
      <c r="E34" s="13"/>
      <c r="F34" s="13"/>
    </row>
    <row r="35" spans="2:6" x14ac:dyDescent="0.2">
      <c r="B35" s="13"/>
      <c r="C35" s="13"/>
      <c r="D35" s="13"/>
      <c r="E35" s="13"/>
      <c r="F35" s="13"/>
    </row>
    <row r="36" spans="2:6" x14ac:dyDescent="0.2">
      <c r="B36" s="13"/>
      <c r="C36" s="13"/>
      <c r="D36" s="13"/>
      <c r="E36" s="13"/>
      <c r="F36" s="13"/>
    </row>
    <row r="37" spans="2:6" x14ac:dyDescent="0.2">
      <c r="B37" s="13"/>
      <c r="C37" s="13"/>
      <c r="D37" s="13"/>
      <c r="E37" s="13"/>
      <c r="F37" s="13"/>
    </row>
    <row r="38" spans="2:6" x14ac:dyDescent="0.2">
      <c r="B38" s="13"/>
      <c r="C38" s="13"/>
      <c r="D38" s="13"/>
      <c r="E38" s="13"/>
      <c r="F38" s="13"/>
    </row>
  </sheetData>
  <sortState ref="A5:F12">
    <sortCondition ref="B5:B12"/>
  </sortState>
  <mergeCells count="13">
    <mergeCell ref="A1:F1"/>
    <mergeCell ref="D23:F23"/>
    <mergeCell ref="B16:F16"/>
    <mergeCell ref="A2:F2"/>
    <mergeCell ref="A3:F3"/>
    <mergeCell ref="B15:F15"/>
    <mergeCell ref="B13:E13"/>
    <mergeCell ref="B19:F19"/>
    <mergeCell ref="D20:F20"/>
    <mergeCell ref="D21:F21"/>
    <mergeCell ref="D22:F22"/>
    <mergeCell ref="B17:E17"/>
    <mergeCell ref="A18:E18"/>
  </mergeCells>
  <printOptions horizontalCentered="1"/>
  <pageMargins left="0.27559055118110237" right="0.27559055118110237" top="0.39370078740157483" bottom="0.39370078740157483" header="0.27559055118110237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ОП 1</vt:lpstr>
      <vt:lpstr>ОП 2</vt:lpstr>
      <vt:lpstr>ОП 5</vt:lpstr>
      <vt:lpstr>ОП 7</vt:lpstr>
      <vt:lpstr>ОП 8</vt:lpstr>
      <vt:lpstr>ОП 10</vt:lpstr>
      <vt:lpstr>'ОП 2'!Print_Titles</vt:lpstr>
      <vt:lpstr>'ОП 5'!Print_Titles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Росен Стефанов</cp:lastModifiedBy>
  <cp:lastPrinted>2018-06-26T08:47:21Z</cp:lastPrinted>
  <dcterms:created xsi:type="dcterms:W3CDTF">2006-10-16T06:57:54Z</dcterms:created>
  <dcterms:modified xsi:type="dcterms:W3CDTF">2018-08-22T12:43:19Z</dcterms:modified>
  <cp:contentStatus/>
</cp:coreProperties>
</file>